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2" name="Budget" state="visible" r:id="rId4"/>
    <sheet sheetId="1" name="Transactions" state="visible" r:id="rId5"/>
    <sheet sheetId="4" name="How to use" state="visible" r:id="rId6"/>
    <sheet sheetId="3" name="Lists" state="hidden" r:id="rId7"/>
  </sheets>
  <calcPr calcId="171027"/>
</workbook>
</file>

<file path=xl/sharedStrings.xml><?xml version="1.0" encoding="utf-8"?>
<sst xmlns="http://schemas.openxmlformats.org/spreadsheetml/2006/main" count="129" uniqueCount="71">
  <si>
    <t>Monthly budget</t>
  </si>
  <si>
    <t>Month</t>
  </si>
  <si>
    <t>Rule: assign until Ready to assign reads 0. Spent fills itself from the Transactions tab.</t>
  </si>
  <si>
    <t>Income (take-home)</t>
  </si>
  <si>
    <t>Expected</t>
  </si>
  <si>
    <t>Received</t>
  </si>
  <si>
    <t/>
  </si>
  <si>
    <t>Paycheck 1</t>
  </si>
  <si>
    <t>Paycheck 2</t>
  </si>
  <si>
    <t>Other income</t>
  </si>
  <si>
    <t>Total income</t>
  </si>
  <si>
    <t>Bills</t>
  </si>
  <si>
    <t>Assigned</t>
  </si>
  <si>
    <t>Spent</t>
  </si>
  <si>
    <t>Left</t>
  </si>
  <si>
    <t>Rent or mortgage</t>
  </si>
  <si>
    <t>Electric</t>
  </si>
  <si>
    <t>Water</t>
  </si>
  <si>
    <t>Internet</t>
  </si>
  <si>
    <t>Phone</t>
  </si>
  <si>
    <t>Insurance</t>
  </si>
  <si>
    <t>Minimum debt payments</t>
  </si>
  <si>
    <t>Bills total</t>
  </si>
  <si>
    <t>Everyday</t>
  </si>
  <si>
    <t>Groceries</t>
  </si>
  <si>
    <t>Gas &amp; transit</t>
  </si>
  <si>
    <t>Eating out</t>
  </si>
  <si>
    <t>Household</t>
  </si>
  <si>
    <t>Personal care</t>
  </si>
  <si>
    <t>Everyday total</t>
  </si>
  <si>
    <t>Subscriptions</t>
  </si>
  <si>
    <t>Streaming</t>
  </si>
  <si>
    <t>Software</t>
  </si>
  <si>
    <t>Memberships</t>
  </si>
  <si>
    <t>Subscriptions total</t>
  </si>
  <si>
    <t>Sinking funds &amp; goals</t>
  </si>
  <si>
    <t>Emergency fund</t>
  </si>
  <si>
    <t>Car repairs</t>
  </si>
  <si>
    <t>Holidays &amp; gifts</t>
  </si>
  <si>
    <t>Vacation</t>
  </si>
  <si>
    <t>Medical</t>
  </si>
  <si>
    <t>Sinking funds &amp; goals total</t>
  </si>
  <si>
    <t>Just for fun</t>
  </si>
  <si>
    <t>Fun money</t>
  </si>
  <si>
    <t>Hobbies</t>
  </si>
  <si>
    <t>Just for fun total</t>
  </si>
  <si>
    <t>Summary</t>
  </si>
  <si>
    <t>Total income (expected)</t>
  </si>
  <si>
    <t>Total assigned</t>
  </si>
  <si>
    <t>Total spent</t>
  </si>
  <si>
    <t>Ready to assign (income − assigned)</t>
  </si>
  <si>
    <t>Date</t>
  </si>
  <si>
    <t>Payee</t>
  </si>
  <si>
    <t>Category</t>
  </si>
  <si>
    <t>Outflow</t>
  </si>
  <si>
    <t>Inflow</t>
  </si>
  <si>
    <t>Note</t>
  </si>
  <si>
    <t>Example: Kroger</t>
  </si>
  <si>
    <t>Delete these three example rows</t>
  </si>
  <si>
    <t>Example: Netflix</t>
  </si>
  <si>
    <t>Example: Paycheck</t>
  </si>
  <si>
    <t>Inflows use the income lines as category</t>
  </si>
  <si>
    <t>Budgetfold monthly budget, zero-based</t>
  </si>
  <si>
    <t>1. Budget tab: type this month's take-home pay in the yellow Expected cells at the top.</t>
  </si>
  <si>
    <t>2. Assign that money to categories in the yellow Assigned cells until Ready to assign (bottom) reads 0.</t>
  </si>
  <si>
    <t>3. Transactions tab: log what you spend as it happens. Pick the category from the drop-down. Spent and Left on the Budget tab fill themselves.</t>
  </si>
  <si>
    <t>4. Overspent a category (Left is red)? Move money from another category. That friction is the method.</t>
  </si>
  <si>
    <t>5. Next month: File → Make a copy, clear the Transactions tab, keep the Assigned column as your starting point.</t>
  </si>
  <si>
    <t>Rename or add categories freely on the Budget tab; the Category drop-down list lives on the hidden Lists tab (Sheets: View → Hidden sheets).</t>
  </si>
  <si>
    <t>When one month at a time in a spreadsheet stops being enough (rollover of unspent money, goals, two people, bank CSV import), the same layout is at https://budgetfold.com. Free for the current month.</t>
  </si>
  <si>
    <t>9GG LLC · 30 N Gould St, Ste R · Sheridan, WY 82801, USA · support@budgetfold.com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</si>
</sst>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m yyyy"/>
    <numFmt numFmtId="165" formatCode="#,##0.00;[Red]-#,##0.00"/>
    <numFmt numFmtId="166" formatCode="yyyy-mm-dd"/>
  </numFmts>
  <fonts count="14" x14ac:knownFonts="1">
    <font>
      <color theme="1"/>
      <family val="2"/>
      <scheme val="minor"/>
      <sz val="11"/>
      <name val="Calibri"/>
    </font>
    <font>
      <b/>
      <color rgb="FF1F4E5F"/>
      <sz val="20"/>
      <name val="Arial"/>
    </font>
    <font>
      <b/>
      <name val="Arial"/>
    </font>
    <font>
      <name val="Arial"/>
    </font>
    <font>
      <i/>
      <color rgb="FF555555"/>
      <name val="Arial"/>
    </font>
    <font>
      <b/>
      <color rgb="FFFFFFFF"/>
      <name val="Arial"/>
    </font>
    <font>
      <b/>
    </font>
    <font>
      <b/>
      <sz val="13"/>
      <name val="Arial"/>
    </font>
    <font>
      <i/>
      <color rgb="FF1F4E5F"/>
      <name val="Arial"/>
    </font>
    <font>
      <b/>
      <color rgb="FFFFFFFF"/>
    </font>
    <font>
      <b/>
      <color rgb="FF1F4E5F"/>
      <sz val="18"/>
      <name val="Arial"/>
    </font>
    <font>
      <sz val="12"/>
      <name val="Arial"/>
    </font>
    <font>
      <i/>
      <sz val="12"/>
      <name val="Arial"/>
    </font>
    <font>
      <color rgb="FF777777"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1F4E5F"/>
      </patternFill>
    </fill>
    <fill>
      <patternFill patternType="solid">
        <fgColor rgb="FFFFFBEA"/>
      </patternFill>
    </fill>
    <fill>
      <patternFill patternType="solid">
        <fgColor rgb="FFF3F4F4"/>
      </patternFill>
    </fill>
    <fill>
      <patternFill patternType="solid">
        <fgColor rgb="FFE8F0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4" fillId="0" borderId="0" xfId="0" applyFont="1" applyAlignment="1">
      <alignment wrapTex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3" fillId="0" borderId="0" xfId="0" applyFont="1"/>
    <xf numFmtId="165" fontId="0" fillId="3" borderId="0" xfId="0" applyNumberFormat="1" applyFill="1"/>
    <xf numFmtId="165" fontId="3" fillId="0" borderId="0" xfId="0" applyNumberFormat="1" applyFont="1"/>
    <xf numFmtId="0" fontId="2" fillId="4" borderId="0" xfId="0" applyFont="1" applyFill="1"/>
    <xf numFmtId="165" fontId="2" fillId="4" borderId="0" xfId="0" applyNumberFormat="1" applyFont="1" applyFill="1"/>
    <xf numFmtId="0" fontId="6" fillId="4" borderId="0" xfId="0" applyFont="1" applyFill="1"/>
    <xf numFmtId="0" fontId="7" fillId="0" borderId="0" xfId="0" applyFont="1"/>
    <xf numFmtId="165" fontId="7" fillId="5" borderId="0" xfId="0" applyNumberFormat="1" applyFont="1" applyFill="1"/>
    <xf numFmtId="0" fontId="8" fillId="0" borderId="0" xfId="0" applyFont="1"/>
    <xf numFmtId="0" fontId="9" fillId="2" borderId="0" xfId="0" applyFont="1" applyFill="1"/>
    <xf numFmtId="0" fontId="5" fillId="2" borderId="0" xfId="0" applyFont="1" applyFill="1"/>
    <xf numFmtId="166" fontId="3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color rgb="FFB0002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6" customWidth="1"/>
    <col min="3" max="3" width="24" customWidth="1"/>
    <col min="4" max="5" width="12" customWidth="1"/>
    <col min="6" max="6" width="28" customWidth="1"/>
  </cols>
  <sheetData>
    <row r="1" spans="1:6" s="16" customFormat="1" x14ac:dyDescent="0.25">
      <c r="A1" s="17" t="s">
        <v>51</v>
      </c>
      <c r="B1" s="17" t="s">
        <v>52</v>
      </c>
      <c r="C1" s="17" t="s">
        <v>53</v>
      </c>
      <c r="D1" s="17" t="s">
        <v>54</v>
      </c>
      <c r="E1" s="17" t="s">
        <v>55</v>
      </c>
      <c r="F1" s="17" t="s">
        <v>56</v>
      </c>
    </row>
    <row r="2" spans="1:6" x14ac:dyDescent="0.25">
      <c r="A2" s="18">
        <v>46272.63218444445</v>
      </c>
      <c r="B2" s="7" t="s">
        <v>57</v>
      </c>
      <c r="C2" s="7" t="s">
        <v>24</v>
      </c>
      <c r="D2" s="9">
        <v>84.12</v>
      </c>
      <c r="E2" s="19"/>
      <c r="F2" s="7" t="s">
        <v>58</v>
      </c>
    </row>
    <row r="3" spans="1:6" x14ac:dyDescent="0.25">
      <c r="A3" s="18">
        <v>46272.63218444445</v>
      </c>
      <c r="B3" s="7" t="s">
        <v>59</v>
      </c>
      <c r="C3" s="7" t="s">
        <v>31</v>
      </c>
      <c r="D3" s="9">
        <v>15.49</v>
      </c>
      <c r="E3" s="19"/>
      <c r="F3" s="7" t="s">
        <v>6</v>
      </c>
    </row>
    <row r="4" spans="1:6" x14ac:dyDescent="0.25">
      <c r="A4" s="18">
        <v>46272.63218444445</v>
      </c>
      <c r="B4" s="7" t="s">
        <v>60</v>
      </c>
      <c r="C4" s="7" t="s">
        <v>7</v>
      </c>
      <c r="D4" s="19"/>
      <c r="E4" s="9">
        <v>2100</v>
      </c>
      <c r="F4" s="7" t="s">
        <v>61</v>
      </c>
    </row>
    <row r="5" spans="1:5" x14ac:dyDescent="0.25">
      <c r="A5" s="20"/>
      <c r="D5" s="19"/>
      <c r="E5" s="19"/>
    </row>
    <row r="6" spans="1:5" x14ac:dyDescent="0.25">
      <c r="A6" s="20"/>
      <c r="D6" s="19"/>
      <c r="E6" s="19"/>
    </row>
    <row r="7" spans="1:5" x14ac:dyDescent="0.25">
      <c r="A7" s="20"/>
      <c r="D7" s="19"/>
      <c r="E7" s="19"/>
    </row>
    <row r="8" spans="1:5" x14ac:dyDescent="0.25">
      <c r="A8" s="20"/>
      <c r="D8" s="19"/>
      <c r="E8" s="19"/>
    </row>
    <row r="9" spans="1:5" x14ac:dyDescent="0.25">
      <c r="A9" s="20"/>
      <c r="D9" s="19"/>
      <c r="E9" s="19"/>
    </row>
    <row r="10" spans="1:5" x14ac:dyDescent="0.25">
      <c r="A10" s="20"/>
      <c r="D10" s="19"/>
      <c r="E10" s="19"/>
    </row>
    <row r="11" spans="1:5" x14ac:dyDescent="0.25">
      <c r="A11" s="20"/>
      <c r="D11" s="19"/>
      <c r="E11" s="19"/>
    </row>
    <row r="12" spans="1:5" x14ac:dyDescent="0.25">
      <c r="A12" s="20"/>
      <c r="D12" s="19"/>
      <c r="E12" s="19"/>
    </row>
    <row r="13" spans="1:5" x14ac:dyDescent="0.25">
      <c r="A13" s="20"/>
      <c r="D13" s="19"/>
      <c r="E13" s="19"/>
    </row>
    <row r="14" spans="1:5" x14ac:dyDescent="0.25">
      <c r="A14" s="20"/>
      <c r="D14" s="19"/>
      <c r="E14" s="19"/>
    </row>
    <row r="15" spans="1:5" x14ac:dyDescent="0.25">
      <c r="A15" s="20"/>
      <c r="D15" s="19"/>
      <c r="E15" s="19"/>
    </row>
    <row r="16" spans="1:5" x14ac:dyDescent="0.25">
      <c r="A16" s="20"/>
      <c r="D16" s="19"/>
      <c r="E16" s="19"/>
    </row>
    <row r="17" spans="1:5" x14ac:dyDescent="0.25">
      <c r="A17" s="20"/>
      <c r="D17" s="19"/>
      <c r="E17" s="19"/>
    </row>
    <row r="18" spans="1:5" x14ac:dyDescent="0.25">
      <c r="A18" s="20"/>
      <c r="D18" s="19"/>
      <c r="E18" s="19"/>
    </row>
    <row r="19" spans="1:5" x14ac:dyDescent="0.25">
      <c r="A19" s="20"/>
      <c r="D19" s="19"/>
      <c r="E19" s="19"/>
    </row>
    <row r="20" spans="1:5" x14ac:dyDescent="0.25">
      <c r="A20" s="20"/>
      <c r="D20" s="19"/>
      <c r="E20" s="19"/>
    </row>
    <row r="21" spans="1:5" x14ac:dyDescent="0.25">
      <c r="A21" s="20"/>
      <c r="D21" s="19"/>
      <c r="E21" s="19"/>
    </row>
    <row r="22" spans="1:5" x14ac:dyDescent="0.25">
      <c r="A22" s="20"/>
      <c r="D22" s="19"/>
      <c r="E22" s="19"/>
    </row>
    <row r="23" spans="1:5" x14ac:dyDescent="0.25">
      <c r="A23" s="20"/>
      <c r="D23" s="19"/>
      <c r="E23" s="19"/>
    </row>
    <row r="24" spans="1:5" x14ac:dyDescent="0.25">
      <c r="A24" s="20"/>
      <c r="D24" s="19"/>
      <c r="E24" s="19"/>
    </row>
    <row r="25" spans="1:5" x14ac:dyDescent="0.25">
      <c r="A25" s="20"/>
      <c r="D25" s="19"/>
      <c r="E25" s="19"/>
    </row>
    <row r="26" spans="1:5" x14ac:dyDescent="0.25">
      <c r="A26" s="20"/>
      <c r="D26" s="19"/>
      <c r="E26" s="19"/>
    </row>
    <row r="27" spans="1:5" x14ac:dyDescent="0.25">
      <c r="A27" s="20"/>
      <c r="D27" s="19"/>
      <c r="E27" s="19"/>
    </row>
    <row r="28" spans="1:5" x14ac:dyDescent="0.25">
      <c r="A28" s="20"/>
      <c r="D28" s="19"/>
      <c r="E28" s="19"/>
    </row>
    <row r="29" spans="1:5" x14ac:dyDescent="0.25">
      <c r="A29" s="20"/>
      <c r="D29" s="19"/>
      <c r="E29" s="19"/>
    </row>
    <row r="30" spans="1:5" x14ac:dyDescent="0.25">
      <c r="A30" s="20"/>
      <c r="D30" s="19"/>
      <c r="E30" s="19"/>
    </row>
    <row r="31" spans="1:5" x14ac:dyDescent="0.25">
      <c r="A31" s="20"/>
      <c r="D31" s="19"/>
      <c r="E31" s="19"/>
    </row>
    <row r="32" spans="1:5" x14ac:dyDescent="0.25">
      <c r="A32" s="20"/>
      <c r="D32" s="19"/>
      <c r="E32" s="19"/>
    </row>
    <row r="33" spans="1:5" x14ac:dyDescent="0.25">
      <c r="A33" s="20"/>
      <c r="D33" s="19"/>
      <c r="E33" s="19"/>
    </row>
    <row r="34" spans="1:5" x14ac:dyDescent="0.25">
      <c r="A34" s="20"/>
      <c r="D34" s="19"/>
      <c r="E34" s="19"/>
    </row>
    <row r="35" spans="1:5" x14ac:dyDescent="0.25">
      <c r="A35" s="20"/>
      <c r="D35" s="19"/>
      <c r="E35" s="19"/>
    </row>
    <row r="36" spans="1:5" x14ac:dyDescent="0.25">
      <c r="A36" s="20"/>
      <c r="D36" s="19"/>
      <c r="E36" s="19"/>
    </row>
    <row r="37" spans="1:5" x14ac:dyDescent="0.25">
      <c r="A37" s="20"/>
      <c r="D37" s="19"/>
      <c r="E37" s="19"/>
    </row>
    <row r="38" spans="1:5" x14ac:dyDescent="0.25">
      <c r="A38" s="20"/>
      <c r="D38" s="19"/>
      <c r="E38" s="19"/>
    </row>
    <row r="39" spans="1:5" x14ac:dyDescent="0.25">
      <c r="A39" s="20"/>
      <c r="D39" s="19"/>
      <c r="E39" s="19"/>
    </row>
    <row r="40" spans="1:5" x14ac:dyDescent="0.25">
      <c r="A40" s="20"/>
      <c r="D40" s="19"/>
      <c r="E40" s="19"/>
    </row>
    <row r="41" spans="1:5" x14ac:dyDescent="0.25">
      <c r="A41" s="20"/>
      <c r="D41" s="19"/>
      <c r="E41" s="19"/>
    </row>
    <row r="42" spans="1:5" x14ac:dyDescent="0.25">
      <c r="A42" s="20"/>
      <c r="D42" s="19"/>
      <c r="E42" s="19"/>
    </row>
    <row r="43" spans="1:5" x14ac:dyDescent="0.25">
      <c r="A43" s="20"/>
      <c r="D43" s="19"/>
      <c r="E43" s="19"/>
    </row>
    <row r="44" spans="1:5" x14ac:dyDescent="0.25">
      <c r="A44" s="20"/>
      <c r="D44" s="19"/>
      <c r="E44" s="19"/>
    </row>
    <row r="45" spans="1:5" x14ac:dyDescent="0.25">
      <c r="A45" s="20"/>
      <c r="D45" s="19"/>
      <c r="E45" s="19"/>
    </row>
    <row r="46" spans="1:5" x14ac:dyDescent="0.25">
      <c r="A46" s="20"/>
      <c r="D46" s="19"/>
      <c r="E46" s="19"/>
    </row>
    <row r="47" spans="1:5" x14ac:dyDescent="0.25">
      <c r="A47" s="20"/>
      <c r="D47" s="19"/>
      <c r="E47" s="19"/>
    </row>
    <row r="48" spans="1:5" x14ac:dyDescent="0.25">
      <c r="A48" s="20"/>
      <c r="D48" s="19"/>
      <c r="E48" s="19"/>
    </row>
    <row r="49" spans="1:5" x14ac:dyDescent="0.25">
      <c r="A49" s="20"/>
      <c r="D49" s="19"/>
      <c r="E49" s="19"/>
    </row>
    <row r="50" spans="1:5" x14ac:dyDescent="0.25">
      <c r="A50" s="20"/>
      <c r="D50" s="19"/>
      <c r="E50" s="19"/>
    </row>
    <row r="51" spans="1:5" x14ac:dyDescent="0.25">
      <c r="A51" s="20"/>
      <c r="D51" s="19"/>
      <c r="E51" s="19"/>
    </row>
    <row r="52" spans="1:5" x14ac:dyDescent="0.25">
      <c r="A52" s="20"/>
      <c r="D52" s="19"/>
      <c r="E52" s="19"/>
    </row>
    <row r="53" spans="1:5" x14ac:dyDescent="0.25">
      <c r="A53" s="20"/>
      <c r="D53" s="19"/>
      <c r="E53" s="19"/>
    </row>
    <row r="54" spans="1:5" x14ac:dyDescent="0.25">
      <c r="A54" s="20"/>
      <c r="D54" s="19"/>
      <c r="E54" s="19"/>
    </row>
    <row r="55" spans="1:5" x14ac:dyDescent="0.25">
      <c r="A55" s="20"/>
      <c r="D55" s="19"/>
      <c r="E55" s="19"/>
    </row>
    <row r="56" spans="1:5" x14ac:dyDescent="0.25">
      <c r="A56" s="20"/>
      <c r="D56" s="19"/>
      <c r="E56" s="19"/>
    </row>
    <row r="57" spans="1:5" x14ac:dyDescent="0.25">
      <c r="A57" s="20"/>
      <c r="D57" s="19"/>
      <c r="E57" s="19"/>
    </row>
    <row r="58" spans="1:5" x14ac:dyDescent="0.25">
      <c r="A58" s="20"/>
      <c r="D58" s="19"/>
      <c r="E58" s="19"/>
    </row>
    <row r="59" spans="1:5" x14ac:dyDescent="0.25">
      <c r="A59" s="20"/>
      <c r="D59" s="19"/>
      <c r="E59" s="19"/>
    </row>
    <row r="60" spans="1:5" x14ac:dyDescent="0.25">
      <c r="A60" s="20"/>
      <c r="D60" s="19"/>
      <c r="E60" s="19"/>
    </row>
    <row r="61" spans="1:5" x14ac:dyDescent="0.25">
      <c r="A61" s="20"/>
      <c r="D61" s="19"/>
      <c r="E61" s="19"/>
    </row>
    <row r="62" spans="1:5" x14ac:dyDescent="0.25">
      <c r="A62" s="20"/>
      <c r="D62" s="19"/>
      <c r="E62" s="19"/>
    </row>
    <row r="63" spans="1:5" x14ac:dyDescent="0.25">
      <c r="A63" s="20"/>
      <c r="D63" s="19"/>
      <c r="E63" s="19"/>
    </row>
    <row r="64" spans="1:5" x14ac:dyDescent="0.25">
      <c r="A64" s="20"/>
      <c r="D64" s="19"/>
      <c r="E64" s="19"/>
    </row>
    <row r="65" spans="1:5" x14ac:dyDescent="0.25">
      <c r="A65" s="20"/>
      <c r="D65" s="19"/>
      <c r="E65" s="19"/>
    </row>
    <row r="66" spans="1:5" x14ac:dyDescent="0.25">
      <c r="A66" s="20"/>
      <c r="D66" s="19"/>
      <c r="E66" s="19"/>
    </row>
    <row r="67" spans="1:5" x14ac:dyDescent="0.25">
      <c r="A67" s="20"/>
      <c r="D67" s="19"/>
      <c r="E67" s="19"/>
    </row>
    <row r="68" spans="1:5" x14ac:dyDescent="0.25">
      <c r="A68" s="20"/>
      <c r="D68" s="19"/>
      <c r="E68" s="19"/>
    </row>
    <row r="69" spans="1:5" x14ac:dyDescent="0.25">
      <c r="A69" s="20"/>
      <c r="D69" s="19"/>
      <c r="E69" s="19"/>
    </row>
    <row r="70" spans="1:5" x14ac:dyDescent="0.25">
      <c r="A70" s="20"/>
      <c r="D70" s="19"/>
      <c r="E70" s="19"/>
    </row>
    <row r="71" spans="1:5" x14ac:dyDescent="0.25">
      <c r="A71" s="20"/>
      <c r="D71" s="19"/>
      <c r="E71" s="19"/>
    </row>
    <row r="72" spans="1:5" x14ac:dyDescent="0.25">
      <c r="A72" s="20"/>
      <c r="D72" s="19"/>
      <c r="E72" s="19"/>
    </row>
    <row r="73" spans="1:5" x14ac:dyDescent="0.25">
      <c r="A73" s="20"/>
      <c r="D73" s="19"/>
      <c r="E73" s="19"/>
    </row>
    <row r="74" spans="1:5" x14ac:dyDescent="0.25">
      <c r="A74" s="20"/>
      <c r="D74" s="19"/>
      <c r="E74" s="19"/>
    </row>
    <row r="75" spans="1:5" x14ac:dyDescent="0.25">
      <c r="A75" s="20"/>
      <c r="D75" s="19"/>
      <c r="E75" s="19"/>
    </row>
    <row r="76" spans="1:5" x14ac:dyDescent="0.25">
      <c r="A76" s="20"/>
      <c r="D76" s="19"/>
      <c r="E76" s="19"/>
    </row>
    <row r="77" spans="1:5" x14ac:dyDescent="0.25">
      <c r="A77" s="20"/>
      <c r="D77" s="19"/>
      <c r="E77" s="19"/>
    </row>
    <row r="78" spans="1:5" x14ac:dyDescent="0.25">
      <c r="A78" s="20"/>
      <c r="D78" s="19"/>
      <c r="E78" s="19"/>
    </row>
    <row r="79" spans="1:5" x14ac:dyDescent="0.25">
      <c r="A79" s="20"/>
      <c r="D79" s="19"/>
      <c r="E79" s="19"/>
    </row>
    <row r="80" spans="1:5" x14ac:dyDescent="0.25">
      <c r="A80" s="20"/>
      <c r="D80" s="19"/>
      <c r="E80" s="19"/>
    </row>
    <row r="81" spans="1:5" x14ac:dyDescent="0.25">
      <c r="A81" s="20"/>
      <c r="D81" s="19"/>
      <c r="E81" s="19"/>
    </row>
    <row r="82" spans="1:5" x14ac:dyDescent="0.25">
      <c r="A82" s="20"/>
      <c r="D82" s="19"/>
      <c r="E82" s="19"/>
    </row>
    <row r="83" spans="1:5" x14ac:dyDescent="0.25">
      <c r="A83" s="20"/>
      <c r="D83" s="19"/>
      <c r="E83" s="19"/>
    </row>
    <row r="84" spans="1:5" x14ac:dyDescent="0.25">
      <c r="A84" s="20"/>
      <c r="D84" s="19"/>
      <c r="E84" s="19"/>
    </row>
    <row r="85" spans="1:5" x14ac:dyDescent="0.25">
      <c r="A85" s="20"/>
      <c r="D85" s="19"/>
      <c r="E85" s="19"/>
    </row>
    <row r="86" spans="1:5" x14ac:dyDescent="0.25">
      <c r="A86" s="20"/>
      <c r="D86" s="19"/>
      <c r="E86" s="19"/>
    </row>
    <row r="87" spans="1:5" x14ac:dyDescent="0.25">
      <c r="A87" s="20"/>
      <c r="D87" s="19"/>
      <c r="E87" s="19"/>
    </row>
    <row r="88" spans="1:5" x14ac:dyDescent="0.25">
      <c r="A88" s="20"/>
      <c r="D88" s="19"/>
      <c r="E88" s="19"/>
    </row>
    <row r="89" spans="1:5" x14ac:dyDescent="0.25">
      <c r="A89" s="20"/>
      <c r="D89" s="19"/>
      <c r="E89" s="19"/>
    </row>
    <row r="90" spans="1:5" x14ac:dyDescent="0.25">
      <c r="A90" s="20"/>
      <c r="D90" s="19"/>
      <c r="E90" s="19"/>
    </row>
    <row r="91" spans="1:5" x14ac:dyDescent="0.25">
      <c r="A91" s="20"/>
      <c r="D91" s="19"/>
      <c r="E91" s="19"/>
    </row>
    <row r="92" spans="1:5" x14ac:dyDescent="0.25">
      <c r="A92" s="20"/>
      <c r="D92" s="19"/>
      <c r="E92" s="19"/>
    </row>
    <row r="93" spans="1:5" x14ac:dyDescent="0.25">
      <c r="A93" s="20"/>
      <c r="D93" s="19"/>
      <c r="E93" s="19"/>
    </row>
    <row r="94" spans="1:5" x14ac:dyDescent="0.25">
      <c r="A94" s="20"/>
      <c r="D94" s="19"/>
      <c r="E94" s="19"/>
    </row>
    <row r="95" spans="1:5" x14ac:dyDescent="0.25">
      <c r="A95" s="20"/>
      <c r="D95" s="19"/>
      <c r="E95" s="19"/>
    </row>
    <row r="96" spans="1:5" x14ac:dyDescent="0.25">
      <c r="A96" s="20"/>
      <c r="D96" s="19"/>
      <c r="E96" s="19"/>
    </row>
    <row r="97" spans="1:5" x14ac:dyDescent="0.25">
      <c r="A97" s="20"/>
      <c r="D97" s="19"/>
      <c r="E97" s="19"/>
    </row>
    <row r="98" spans="1:5" x14ac:dyDescent="0.25">
      <c r="A98" s="20"/>
      <c r="D98" s="19"/>
      <c r="E98" s="19"/>
    </row>
    <row r="99" spans="1:5" x14ac:dyDescent="0.25">
      <c r="A99" s="20"/>
      <c r="D99" s="19"/>
      <c r="E99" s="19"/>
    </row>
    <row r="100" spans="1:5" x14ac:dyDescent="0.25">
      <c r="A100" s="20"/>
      <c r="D100" s="19"/>
      <c r="E100" s="19"/>
    </row>
    <row r="101" spans="1:5" x14ac:dyDescent="0.25">
      <c r="A101" s="20"/>
      <c r="D101" s="19"/>
      <c r="E101" s="19"/>
    </row>
    <row r="102" spans="1:5" x14ac:dyDescent="0.25">
      <c r="A102" s="20"/>
      <c r="D102" s="19"/>
      <c r="E102" s="19"/>
    </row>
    <row r="103" spans="1:5" x14ac:dyDescent="0.25">
      <c r="A103" s="20"/>
      <c r="D103" s="19"/>
      <c r="E103" s="19"/>
    </row>
    <row r="104" spans="1:5" x14ac:dyDescent="0.25">
      <c r="A104" s="20"/>
      <c r="D104" s="19"/>
      <c r="E104" s="19"/>
    </row>
    <row r="105" spans="1:5" x14ac:dyDescent="0.25">
      <c r="A105" s="20"/>
      <c r="D105" s="19"/>
      <c r="E105" s="19"/>
    </row>
    <row r="106" spans="1:5" x14ac:dyDescent="0.25">
      <c r="A106" s="20"/>
      <c r="D106" s="19"/>
      <c r="E106" s="19"/>
    </row>
    <row r="107" spans="1:5" x14ac:dyDescent="0.25">
      <c r="A107" s="20"/>
      <c r="D107" s="19"/>
      <c r="E107" s="19"/>
    </row>
    <row r="108" spans="1:5" x14ac:dyDescent="0.25">
      <c r="A108" s="20"/>
      <c r="D108" s="19"/>
      <c r="E108" s="19"/>
    </row>
    <row r="109" spans="1:5" x14ac:dyDescent="0.25">
      <c r="A109" s="20"/>
      <c r="D109" s="19"/>
      <c r="E109" s="19"/>
    </row>
    <row r="110" spans="1:5" x14ac:dyDescent="0.25">
      <c r="A110" s="20"/>
      <c r="D110" s="19"/>
      <c r="E110" s="19"/>
    </row>
    <row r="111" spans="1:5" x14ac:dyDescent="0.25">
      <c r="A111" s="20"/>
      <c r="D111" s="19"/>
      <c r="E111" s="19"/>
    </row>
    <row r="112" spans="1:5" x14ac:dyDescent="0.25">
      <c r="A112" s="20"/>
      <c r="D112" s="19"/>
      <c r="E112" s="19"/>
    </row>
    <row r="113" spans="1:5" x14ac:dyDescent="0.25">
      <c r="A113" s="20"/>
      <c r="D113" s="19"/>
      <c r="E113" s="19"/>
    </row>
    <row r="114" spans="1:5" x14ac:dyDescent="0.25">
      <c r="A114" s="20"/>
      <c r="D114" s="19"/>
      <c r="E114" s="19"/>
    </row>
    <row r="115" spans="1:5" x14ac:dyDescent="0.25">
      <c r="A115" s="20"/>
      <c r="D115" s="19"/>
      <c r="E115" s="19"/>
    </row>
    <row r="116" spans="1:5" x14ac:dyDescent="0.25">
      <c r="A116" s="20"/>
      <c r="D116" s="19"/>
      <c r="E116" s="19"/>
    </row>
    <row r="117" spans="1:5" x14ac:dyDescent="0.25">
      <c r="A117" s="20"/>
      <c r="D117" s="19"/>
      <c r="E117" s="19"/>
    </row>
    <row r="118" spans="1:5" x14ac:dyDescent="0.25">
      <c r="A118" s="20"/>
      <c r="D118" s="19"/>
      <c r="E118" s="19"/>
    </row>
    <row r="119" spans="1:5" x14ac:dyDescent="0.25">
      <c r="A119" s="20"/>
      <c r="D119" s="19"/>
      <c r="E119" s="19"/>
    </row>
    <row r="120" spans="1:5" x14ac:dyDescent="0.25">
      <c r="A120" s="20"/>
      <c r="D120" s="19"/>
      <c r="E120" s="19"/>
    </row>
    <row r="121" spans="1:5" x14ac:dyDescent="0.25">
      <c r="A121" s="20"/>
      <c r="D121" s="19"/>
      <c r="E121" s="19"/>
    </row>
    <row r="122" spans="1:5" x14ac:dyDescent="0.25">
      <c r="A122" s="20"/>
      <c r="D122" s="19"/>
      <c r="E122" s="19"/>
    </row>
    <row r="123" spans="1:5" x14ac:dyDescent="0.25">
      <c r="A123" s="20"/>
      <c r="D123" s="19"/>
      <c r="E123" s="19"/>
    </row>
    <row r="124" spans="1:5" x14ac:dyDescent="0.25">
      <c r="A124" s="20"/>
      <c r="D124" s="19"/>
      <c r="E124" s="19"/>
    </row>
    <row r="125" spans="1:5" x14ac:dyDescent="0.25">
      <c r="A125" s="20"/>
      <c r="D125" s="19"/>
      <c r="E125" s="19"/>
    </row>
    <row r="126" spans="1:5" x14ac:dyDescent="0.25">
      <c r="A126" s="20"/>
      <c r="D126" s="19"/>
      <c r="E126" s="19"/>
    </row>
    <row r="127" spans="1:5" x14ac:dyDescent="0.25">
      <c r="A127" s="20"/>
      <c r="D127" s="19"/>
      <c r="E127" s="19"/>
    </row>
    <row r="128" spans="1:5" x14ac:dyDescent="0.25">
      <c r="A128" s="20"/>
      <c r="D128" s="19"/>
      <c r="E128" s="19"/>
    </row>
    <row r="129" spans="1:5" x14ac:dyDescent="0.25">
      <c r="A129" s="20"/>
      <c r="D129" s="19"/>
      <c r="E129" s="19"/>
    </row>
    <row r="130" spans="1:5" x14ac:dyDescent="0.25">
      <c r="A130" s="20"/>
      <c r="D130" s="19"/>
      <c r="E130" s="19"/>
    </row>
    <row r="131" spans="1:5" x14ac:dyDescent="0.25">
      <c r="A131" s="20"/>
      <c r="D131" s="19"/>
      <c r="E131" s="19"/>
    </row>
    <row r="132" spans="1:5" x14ac:dyDescent="0.25">
      <c r="A132" s="20"/>
      <c r="D132" s="19"/>
      <c r="E132" s="19"/>
    </row>
    <row r="133" spans="1:5" x14ac:dyDescent="0.25">
      <c r="A133" s="20"/>
      <c r="D133" s="19"/>
      <c r="E133" s="19"/>
    </row>
    <row r="134" spans="1:5" x14ac:dyDescent="0.25">
      <c r="A134" s="20"/>
      <c r="D134" s="19"/>
      <c r="E134" s="19"/>
    </row>
    <row r="135" spans="1:5" x14ac:dyDescent="0.25">
      <c r="A135" s="20"/>
      <c r="D135" s="19"/>
      <c r="E135" s="19"/>
    </row>
    <row r="136" spans="1:5" x14ac:dyDescent="0.25">
      <c r="A136" s="20"/>
      <c r="D136" s="19"/>
      <c r="E136" s="19"/>
    </row>
    <row r="137" spans="1:5" x14ac:dyDescent="0.25">
      <c r="A137" s="20"/>
      <c r="D137" s="19"/>
      <c r="E137" s="19"/>
    </row>
    <row r="138" spans="1:5" x14ac:dyDescent="0.25">
      <c r="A138" s="20"/>
      <c r="D138" s="19"/>
      <c r="E138" s="19"/>
    </row>
    <row r="139" spans="1:5" x14ac:dyDescent="0.25">
      <c r="A139" s="20"/>
      <c r="D139" s="19"/>
      <c r="E139" s="19"/>
    </row>
    <row r="140" spans="1:5" x14ac:dyDescent="0.25">
      <c r="A140" s="20"/>
      <c r="D140" s="19"/>
      <c r="E140" s="19"/>
    </row>
    <row r="141" spans="1:5" x14ac:dyDescent="0.25">
      <c r="A141" s="20"/>
      <c r="D141" s="19"/>
      <c r="E141" s="19"/>
    </row>
    <row r="142" spans="1:5" x14ac:dyDescent="0.25">
      <c r="A142" s="20"/>
      <c r="D142" s="19"/>
      <c r="E142" s="19"/>
    </row>
    <row r="143" spans="1:5" x14ac:dyDescent="0.25">
      <c r="A143" s="20"/>
      <c r="D143" s="19"/>
      <c r="E143" s="19"/>
    </row>
    <row r="144" spans="1:5" x14ac:dyDescent="0.25">
      <c r="A144" s="20"/>
      <c r="D144" s="19"/>
      <c r="E144" s="19"/>
    </row>
    <row r="145" spans="1:5" x14ac:dyDescent="0.25">
      <c r="A145" s="20"/>
      <c r="D145" s="19"/>
      <c r="E145" s="19"/>
    </row>
    <row r="146" spans="1:5" x14ac:dyDescent="0.25">
      <c r="A146" s="20"/>
      <c r="D146" s="19"/>
      <c r="E146" s="19"/>
    </row>
    <row r="147" spans="1:5" x14ac:dyDescent="0.25">
      <c r="A147" s="20"/>
      <c r="D147" s="19"/>
      <c r="E147" s="19"/>
    </row>
    <row r="148" spans="1:5" x14ac:dyDescent="0.25">
      <c r="A148" s="20"/>
      <c r="D148" s="19"/>
      <c r="E148" s="19"/>
    </row>
    <row r="149" spans="1:5" x14ac:dyDescent="0.25">
      <c r="A149" s="20"/>
      <c r="D149" s="19"/>
      <c r="E149" s="19"/>
    </row>
    <row r="150" spans="1:5" x14ac:dyDescent="0.25">
      <c r="A150" s="20"/>
      <c r="D150" s="19"/>
      <c r="E150" s="19"/>
    </row>
    <row r="151" spans="1:5" x14ac:dyDescent="0.25">
      <c r="A151" s="20"/>
      <c r="D151" s="19"/>
      <c r="E151" s="19"/>
    </row>
    <row r="152" spans="1:5" x14ac:dyDescent="0.25">
      <c r="A152" s="20"/>
      <c r="D152" s="19"/>
      <c r="E152" s="19"/>
    </row>
    <row r="153" spans="1:5" x14ac:dyDescent="0.25">
      <c r="A153" s="20"/>
      <c r="D153" s="19"/>
      <c r="E153" s="19"/>
    </row>
    <row r="154" spans="1:5" x14ac:dyDescent="0.25">
      <c r="A154" s="20"/>
      <c r="D154" s="19"/>
      <c r="E154" s="19"/>
    </row>
    <row r="155" spans="1:5" x14ac:dyDescent="0.25">
      <c r="A155" s="20"/>
      <c r="D155" s="19"/>
      <c r="E155" s="19"/>
    </row>
    <row r="156" spans="1:5" x14ac:dyDescent="0.25">
      <c r="A156" s="20"/>
      <c r="D156" s="19"/>
      <c r="E156" s="19"/>
    </row>
    <row r="157" spans="1:5" x14ac:dyDescent="0.25">
      <c r="A157" s="20"/>
      <c r="D157" s="19"/>
      <c r="E157" s="19"/>
    </row>
    <row r="158" spans="1:5" x14ac:dyDescent="0.25">
      <c r="A158" s="20"/>
      <c r="D158" s="19"/>
      <c r="E158" s="19"/>
    </row>
    <row r="159" spans="1:5" x14ac:dyDescent="0.25">
      <c r="A159" s="20"/>
      <c r="D159" s="19"/>
      <c r="E159" s="19"/>
    </row>
    <row r="160" spans="1:5" x14ac:dyDescent="0.25">
      <c r="A160" s="20"/>
      <c r="D160" s="19"/>
      <c r="E160" s="19"/>
    </row>
    <row r="161" spans="1:5" x14ac:dyDescent="0.25">
      <c r="A161" s="20"/>
      <c r="D161" s="19"/>
      <c r="E161" s="19"/>
    </row>
    <row r="162" spans="1:5" x14ac:dyDescent="0.25">
      <c r="A162" s="20"/>
      <c r="D162" s="19"/>
      <c r="E162" s="19"/>
    </row>
    <row r="163" spans="1:5" x14ac:dyDescent="0.25">
      <c r="A163" s="20"/>
      <c r="D163" s="19"/>
      <c r="E163" s="19"/>
    </row>
    <row r="164" spans="1:5" x14ac:dyDescent="0.25">
      <c r="A164" s="20"/>
      <c r="D164" s="19"/>
      <c r="E164" s="19"/>
    </row>
    <row r="165" spans="1:5" x14ac:dyDescent="0.25">
      <c r="A165" s="20"/>
      <c r="D165" s="19"/>
      <c r="E165" s="19"/>
    </row>
    <row r="166" spans="1:5" x14ac:dyDescent="0.25">
      <c r="A166" s="20"/>
      <c r="D166" s="19"/>
      <c r="E166" s="19"/>
    </row>
    <row r="167" spans="1:5" x14ac:dyDescent="0.25">
      <c r="A167" s="20"/>
      <c r="D167" s="19"/>
      <c r="E167" s="19"/>
    </row>
    <row r="168" spans="1:5" x14ac:dyDescent="0.25">
      <c r="A168" s="20"/>
      <c r="D168" s="19"/>
      <c r="E168" s="19"/>
    </row>
    <row r="169" spans="1:5" x14ac:dyDescent="0.25">
      <c r="A169" s="20"/>
      <c r="D169" s="19"/>
      <c r="E169" s="19"/>
    </row>
    <row r="170" spans="1:5" x14ac:dyDescent="0.25">
      <c r="A170" s="20"/>
      <c r="D170" s="19"/>
      <c r="E170" s="19"/>
    </row>
    <row r="171" spans="1:5" x14ac:dyDescent="0.25">
      <c r="A171" s="20"/>
      <c r="D171" s="19"/>
      <c r="E171" s="19"/>
    </row>
    <row r="172" spans="1:5" x14ac:dyDescent="0.25">
      <c r="A172" s="20"/>
      <c r="D172" s="19"/>
      <c r="E172" s="19"/>
    </row>
    <row r="173" spans="1:5" x14ac:dyDescent="0.25">
      <c r="A173" s="20"/>
      <c r="D173" s="19"/>
      <c r="E173" s="19"/>
    </row>
    <row r="174" spans="1:5" x14ac:dyDescent="0.25">
      <c r="A174" s="20"/>
      <c r="D174" s="19"/>
      <c r="E174" s="19"/>
    </row>
    <row r="175" spans="1:5" x14ac:dyDescent="0.25">
      <c r="A175" s="20"/>
      <c r="D175" s="19"/>
      <c r="E175" s="19"/>
    </row>
    <row r="176" spans="1:5" x14ac:dyDescent="0.25">
      <c r="A176" s="20"/>
      <c r="D176" s="19"/>
      <c r="E176" s="19"/>
    </row>
    <row r="177" spans="1:5" x14ac:dyDescent="0.25">
      <c r="A177" s="20"/>
      <c r="D177" s="19"/>
      <c r="E177" s="19"/>
    </row>
    <row r="178" spans="1:5" x14ac:dyDescent="0.25">
      <c r="A178" s="20"/>
      <c r="D178" s="19"/>
      <c r="E178" s="19"/>
    </row>
    <row r="179" spans="1:5" x14ac:dyDescent="0.25">
      <c r="A179" s="20"/>
      <c r="D179" s="19"/>
      <c r="E179" s="19"/>
    </row>
    <row r="180" spans="1:5" x14ac:dyDescent="0.25">
      <c r="A180" s="20"/>
      <c r="D180" s="19"/>
      <c r="E180" s="19"/>
    </row>
    <row r="181" spans="1:5" x14ac:dyDescent="0.25">
      <c r="A181" s="20"/>
      <c r="D181" s="19"/>
      <c r="E181" s="19"/>
    </row>
    <row r="182" spans="1:5" x14ac:dyDescent="0.25">
      <c r="A182" s="20"/>
      <c r="D182" s="19"/>
      <c r="E182" s="19"/>
    </row>
    <row r="183" spans="1:5" x14ac:dyDescent="0.25">
      <c r="A183" s="20"/>
      <c r="D183" s="19"/>
      <c r="E183" s="19"/>
    </row>
    <row r="184" spans="1:5" x14ac:dyDescent="0.25">
      <c r="A184" s="20"/>
      <c r="D184" s="19"/>
      <c r="E184" s="19"/>
    </row>
    <row r="185" spans="1:5" x14ac:dyDescent="0.25">
      <c r="A185" s="20"/>
      <c r="D185" s="19"/>
      <c r="E185" s="19"/>
    </row>
    <row r="186" spans="1:5" x14ac:dyDescent="0.25">
      <c r="A186" s="20"/>
      <c r="D186" s="19"/>
      <c r="E186" s="19"/>
    </row>
    <row r="187" spans="1:5" x14ac:dyDescent="0.25">
      <c r="A187" s="20"/>
      <c r="D187" s="19"/>
      <c r="E187" s="19"/>
    </row>
    <row r="188" spans="1:5" x14ac:dyDescent="0.25">
      <c r="A188" s="20"/>
      <c r="D188" s="19"/>
      <c r="E188" s="19"/>
    </row>
    <row r="189" spans="1:5" x14ac:dyDescent="0.25">
      <c r="A189" s="20"/>
      <c r="D189" s="19"/>
      <c r="E189" s="19"/>
    </row>
    <row r="190" spans="1:5" x14ac:dyDescent="0.25">
      <c r="A190" s="20"/>
      <c r="D190" s="19"/>
      <c r="E190" s="19"/>
    </row>
    <row r="191" spans="1:5" x14ac:dyDescent="0.25">
      <c r="A191" s="20"/>
      <c r="D191" s="19"/>
      <c r="E191" s="19"/>
    </row>
    <row r="192" spans="1:5" x14ac:dyDescent="0.25">
      <c r="A192" s="20"/>
      <c r="D192" s="19"/>
      <c r="E192" s="19"/>
    </row>
    <row r="193" spans="1:5" x14ac:dyDescent="0.25">
      <c r="A193" s="20"/>
      <c r="D193" s="19"/>
      <c r="E193" s="19"/>
    </row>
    <row r="194" spans="1:5" x14ac:dyDescent="0.25">
      <c r="A194" s="20"/>
      <c r="D194" s="19"/>
      <c r="E194" s="19"/>
    </row>
    <row r="195" spans="1:5" x14ac:dyDescent="0.25">
      <c r="A195" s="20"/>
      <c r="D195" s="19"/>
      <c r="E195" s="19"/>
    </row>
    <row r="196" spans="1:5" x14ac:dyDescent="0.25">
      <c r="A196" s="20"/>
      <c r="D196" s="19"/>
      <c r="E196" s="19"/>
    </row>
    <row r="197" spans="1:5" x14ac:dyDescent="0.25">
      <c r="A197" s="20"/>
      <c r="D197" s="19"/>
      <c r="E197" s="19"/>
    </row>
    <row r="198" spans="1:5" x14ac:dyDescent="0.25">
      <c r="A198" s="20"/>
      <c r="D198" s="19"/>
      <c r="E198" s="19"/>
    </row>
    <row r="199" spans="1:5" x14ac:dyDescent="0.25">
      <c r="A199" s="20"/>
      <c r="D199" s="19"/>
      <c r="E199" s="19"/>
    </row>
    <row r="200" spans="1:5" x14ac:dyDescent="0.25">
      <c r="A200" s="20"/>
      <c r="D200" s="19"/>
      <c r="E200" s="19"/>
    </row>
    <row r="201" spans="1:5" x14ac:dyDescent="0.25">
      <c r="A201" s="20"/>
      <c r="D201" s="19"/>
      <c r="E201" s="19"/>
    </row>
    <row r="202" spans="1:5" x14ac:dyDescent="0.25">
      <c r="A202" s="20"/>
      <c r="D202" s="19"/>
      <c r="E202" s="19"/>
    </row>
    <row r="203" spans="1:5" x14ac:dyDescent="0.25">
      <c r="A203" s="20"/>
      <c r="D203" s="19"/>
      <c r="E203" s="19"/>
    </row>
    <row r="204" spans="1:5" x14ac:dyDescent="0.25">
      <c r="A204" s="20"/>
      <c r="D204" s="19"/>
      <c r="E204" s="19"/>
    </row>
    <row r="205" spans="1:5" x14ac:dyDescent="0.25">
      <c r="A205" s="20"/>
      <c r="D205" s="19"/>
      <c r="E205" s="19"/>
    </row>
    <row r="206" spans="1:5" x14ac:dyDescent="0.25">
      <c r="A206" s="20"/>
      <c r="D206" s="19"/>
      <c r="E206" s="19"/>
    </row>
    <row r="207" spans="1:5" x14ac:dyDescent="0.25">
      <c r="A207" s="20"/>
      <c r="D207" s="19"/>
      <c r="E207" s="19"/>
    </row>
    <row r="208" spans="1:5" x14ac:dyDescent="0.25">
      <c r="A208" s="20"/>
      <c r="D208" s="19"/>
      <c r="E208" s="19"/>
    </row>
    <row r="209" spans="1:5" x14ac:dyDescent="0.25">
      <c r="A209" s="20"/>
      <c r="D209" s="19"/>
      <c r="E209" s="19"/>
    </row>
    <row r="210" spans="1:5" x14ac:dyDescent="0.25">
      <c r="A210" s="20"/>
      <c r="D210" s="19"/>
      <c r="E210" s="19"/>
    </row>
    <row r="211" spans="1:5" x14ac:dyDescent="0.25">
      <c r="A211" s="20"/>
      <c r="D211" s="19"/>
      <c r="E211" s="19"/>
    </row>
    <row r="212" spans="1:5" x14ac:dyDescent="0.25">
      <c r="A212" s="20"/>
      <c r="D212" s="19"/>
      <c r="E212" s="19"/>
    </row>
    <row r="213" spans="1:5" x14ac:dyDescent="0.25">
      <c r="A213" s="20"/>
      <c r="D213" s="19"/>
      <c r="E213" s="19"/>
    </row>
    <row r="214" spans="1:5" x14ac:dyDescent="0.25">
      <c r="A214" s="20"/>
      <c r="D214" s="19"/>
      <c r="E214" s="19"/>
    </row>
    <row r="215" spans="1:5" x14ac:dyDescent="0.25">
      <c r="A215" s="20"/>
      <c r="D215" s="19"/>
      <c r="E215" s="19"/>
    </row>
    <row r="216" spans="1:5" x14ac:dyDescent="0.25">
      <c r="A216" s="20"/>
      <c r="D216" s="19"/>
      <c r="E216" s="19"/>
    </row>
    <row r="217" spans="1:5" x14ac:dyDescent="0.25">
      <c r="A217" s="20"/>
      <c r="D217" s="19"/>
      <c r="E217" s="19"/>
    </row>
    <row r="218" spans="1:5" x14ac:dyDescent="0.25">
      <c r="A218" s="20"/>
      <c r="D218" s="19"/>
      <c r="E218" s="19"/>
    </row>
    <row r="219" spans="1:5" x14ac:dyDescent="0.25">
      <c r="A219" s="20"/>
      <c r="D219" s="19"/>
      <c r="E219" s="19"/>
    </row>
    <row r="220" spans="1:5" x14ac:dyDescent="0.25">
      <c r="A220" s="20"/>
      <c r="D220" s="19"/>
      <c r="E220" s="19"/>
    </row>
    <row r="221" spans="1:5" x14ac:dyDescent="0.25">
      <c r="A221" s="20"/>
      <c r="D221" s="19"/>
      <c r="E221" s="19"/>
    </row>
    <row r="222" spans="1:5" x14ac:dyDescent="0.25">
      <c r="A222" s="20"/>
      <c r="D222" s="19"/>
      <c r="E222" s="19"/>
    </row>
    <row r="223" spans="1:5" x14ac:dyDescent="0.25">
      <c r="A223" s="20"/>
      <c r="D223" s="19"/>
      <c r="E223" s="19"/>
    </row>
    <row r="224" spans="1:5" x14ac:dyDescent="0.25">
      <c r="A224" s="20"/>
      <c r="D224" s="19"/>
      <c r="E224" s="19"/>
    </row>
    <row r="225" spans="1:5" x14ac:dyDescent="0.25">
      <c r="A225" s="20"/>
      <c r="D225" s="19"/>
      <c r="E225" s="19"/>
    </row>
    <row r="226" spans="1:5" x14ac:dyDescent="0.25">
      <c r="A226" s="20"/>
      <c r="D226" s="19"/>
      <c r="E226" s="19"/>
    </row>
    <row r="227" spans="1:5" x14ac:dyDescent="0.25">
      <c r="A227" s="20"/>
      <c r="D227" s="19"/>
      <c r="E227" s="19"/>
    </row>
    <row r="228" spans="1:5" x14ac:dyDescent="0.25">
      <c r="A228" s="20"/>
      <c r="D228" s="19"/>
      <c r="E228" s="19"/>
    </row>
    <row r="229" spans="1:5" x14ac:dyDescent="0.25">
      <c r="A229" s="20"/>
      <c r="D229" s="19"/>
      <c r="E229" s="19"/>
    </row>
    <row r="230" spans="1:5" x14ac:dyDescent="0.25">
      <c r="A230" s="20"/>
      <c r="D230" s="19"/>
      <c r="E230" s="19"/>
    </row>
    <row r="231" spans="1:5" x14ac:dyDescent="0.25">
      <c r="A231" s="20"/>
      <c r="D231" s="19"/>
      <c r="E231" s="19"/>
    </row>
    <row r="232" spans="1:5" x14ac:dyDescent="0.25">
      <c r="A232" s="20"/>
      <c r="D232" s="19"/>
      <c r="E232" s="19"/>
    </row>
    <row r="233" spans="1:5" x14ac:dyDescent="0.25">
      <c r="A233" s="20"/>
      <c r="D233" s="19"/>
      <c r="E233" s="19"/>
    </row>
    <row r="234" spans="1:5" x14ac:dyDescent="0.25">
      <c r="A234" s="20"/>
      <c r="D234" s="19"/>
      <c r="E234" s="19"/>
    </row>
    <row r="235" spans="1:5" x14ac:dyDescent="0.25">
      <c r="A235" s="20"/>
      <c r="D235" s="19"/>
      <c r="E235" s="19"/>
    </row>
    <row r="236" spans="1:5" x14ac:dyDescent="0.25">
      <c r="A236" s="20"/>
      <c r="D236" s="19"/>
      <c r="E236" s="19"/>
    </row>
    <row r="237" spans="1:5" x14ac:dyDescent="0.25">
      <c r="A237" s="20"/>
      <c r="D237" s="19"/>
      <c r="E237" s="19"/>
    </row>
    <row r="238" spans="1:5" x14ac:dyDescent="0.25">
      <c r="A238" s="20"/>
      <c r="D238" s="19"/>
      <c r="E238" s="19"/>
    </row>
    <row r="239" spans="1:5" x14ac:dyDescent="0.25">
      <c r="A239" s="20"/>
      <c r="D239" s="19"/>
      <c r="E239" s="19"/>
    </row>
    <row r="240" spans="1:5" x14ac:dyDescent="0.25">
      <c r="A240" s="20"/>
      <c r="D240" s="19"/>
      <c r="E240" s="19"/>
    </row>
    <row r="241" spans="1:5" x14ac:dyDescent="0.25">
      <c r="A241" s="20"/>
      <c r="D241" s="19"/>
      <c r="E241" s="19"/>
    </row>
    <row r="242" spans="1:5" x14ac:dyDescent="0.25">
      <c r="A242" s="20"/>
      <c r="D242" s="19"/>
      <c r="E242" s="19"/>
    </row>
    <row r="243" spans="1:5" x14ac:dyDescent="0.25">
      <c r="A243" s="20"/>
      <c r="D243" s="19"/>
      <c r="E243" s="19"/>
    </row>
    <row r="244" spans="1:5" x14ac:dyDescent="0.25">
      <c r="A244" s="20"/>
      <c r="D244" s="19"/>
      <c r="E244" s="19"/>
    </row>
    <row r="245" spans="1:5" x14ac:dyDescent="0.25">
      <c r="A245" s="20"/>
      <c r="D245" s="19"/>
      <c r="E245" s="19"/>
    </row>
    <row r="246" spans="1:5" x14ac:dyDescent="0.25">
      <c r="A246" s="20"/>
      <c r="D246" s="19"/>
      <c r="E246" s="19"/>
    </row>
    <row r="247" spans="1:5" x14ac:dyDescent="0.25">
      <c r="A247" s="20"/>
      <c r="D247" s="19"/>
      <c r="E247" s="19"/>
    </row>
    <row r="248" spans="1:5" x14ac:dyDescent="0.25">
      <c r="A248" s="20"/>
      <c r="D248" s="19"/>
      <c r="E248" s="19"/>
    </row>
    <row r="249" spans="1:5" x14ac:dyDescent="0.25">
      <c r="A249" s="20"/>
      <c r="D249" s="19"/>
      <c r="E249" s="19"/>
    </row>
    <row r="250" spans="1:5" x14ac:dyDescent="0.25">
      <c r="A250" s="20"/>
      <c r="D250" s="19"/>
      <c r="E250" s="19"/>
    </row>
    <row r="251" spans="1:5" x14ac:dyDescent="0.25">
      <c r="A251" s="20"/>
      <c r="D251" s="19"/>
      <c r="E251" s="19"/>
    </row>
    <row r="252" spans="1:5" x14ac:dyDescent="0.25">
      <c r="A252" s="20"/>
      <c r="D252" s="19"/>
      <c r="E252" s="19"/>
    </row>
    <row r="253" spans="1:5" x14ac:dyDescent="0.25">
      <c r="A253" s="20"/>
      <c r="D253" s="19"/>
      <c r="E253" s="19"/>
    </row>
    <row r="254" spans="1:5" x14ac:dyDescent="0.25">
      <c r="A254" s="20"/>
      <c r="D254" s="19"/>
      <c r="E254" s="19"/>
    </row>
    <row r="255" spans="1:5" x14ac:dyDescent="0.25">
      <c r="A255" s="20"/>
      <c r="D255" s="19"/>
      <c r="E255" s="19"/>
    </row>
    <row r="256" spans="1:5" x14ac:dyDescent="0.25">
      <c r="A256" s="20"/>
      <c r="D256" s="19"/>
      <c r="E256" s="19"/>
    </row>
    <row r="257" spans="1:5" x14ac:dyDescent="0.25">
      <c r="A257" s="20"/>
      <c r="D257" s="19"/>
      <c r="E257" s="19"/>
    </row>
    <row r="258" spans="1:5" x14ac:dyDescent="0.25">
      <c r="A258" s="20"/>
      <c r="D258" s="19"/>
      <c r="E258" s="19"/>
    </row>
    <row r="259" spans="1:5" x14ac:dyDescent="0.25">
      <c r="A259" s="20"/>
      <c r="D259" s="19"/>
      <c r="E259" s="19"/>
    </row>
    <row r="260" spans="1:5" x14ac:dyDescent="0.25">
      <c r="A260" s="20"/>
      <c r="D260" s="19"/>
      <c r="E260" s="19"/>
    </row>
    <row r="261" spans="1:5" x14ac:dyDescent="0.25">
      <c r="A261" s="20"/>
      <c r="D261" s="19"/>
      <c r="E261" s="19"/>
    </row>
    <row r="262" spans="1:5" x14ac:dyDescent="0.25">
      <c r="A262" s="20"/>
      <c r="D262" s="19"/>
      <c r="E262" s="19"/>
    </row>
    <row r="263" spans="1:5" x14ac:dyDescent="0.25">
      <c r="A263" s="20"/>
      <c r="D263" s="19"/>
      <c r="E263" s="19"/>
    </row>
    <row r="264" spans="1:5" x14ac:dyDescent="0.25">
      <c r="A264" s="20"/>
      <c r="D264" s="19"/>
      <c r="E264" s="19"/>
    </row>
    <row r="265" spans="1:5" x14ac:dyDescent="0.25">
      <c r="A265" s="20"/>
      <c r="D265" s="19"/>
      <c r="E265" s="19"/>
    </row>
    <row r="266" spans="1:5" x14ac:dyDescent="0.25">
      <c r="A266" s="20"/>
      <c r="D266" s="19"/>
      <c r="E266" s="19"/>
    </row>
    <row r="267" spans="1:5" x14ac:dyDescent="0.25">
      <c r="A267" s="20"/>
      <c r="D267" s="19"/>
      <c r="E267" s="19"/>
    </row>
    <row r="268" spans="1:5" x14ac:dyDescent="0.25">
      <c r="A268" s="20"/>
      <c r="D268" s="19"/>
      <c r="E268" s="19"/>
    </row>
    <row r="269" spans="1:5" x14ac:dyDescent="0.25">
      <c r="A269" s="20"/>
      <c r="D269" s="19"/>
      <c r="E269" s="19"/>
    </row>
    <row r="270" spans="1:5" x14ac:dyDescent="0.25">
      <c r="A270" s="20"/>
      <c r="D270" s="19"/>
      <c r="E270" s="19"/>
    </row>
    <row r="271" spans="1:5" x14ac:dyDescent="0.25">
      <c r="A271" s="20"/>
      <c r="D271" s="19"/>
      <c r="E271" s="19"/>
    </row>
    <row r="272" spans="1:5" x14ac:dyDescent="0.25">
      <c r="A272" s="20"/>
      <c r="D272" s="19"/>
      <c r="E272" s="19"/>
    </row>
    <row r="273" spans="1:5" x14ac:dyDescent="0.25">
      <c r="A273" s="20"/>
      <c r="D273" s="19"/>
      <c r="E273" s="19"/>
    </row>
    <row r="274" spans="1:5" x14ac:dyDescent="0.25">
      <c r="A274" s="20"/>
      <c r="D274" s="19"/>
      <c r="E274" s="19"/>
    </row>
    <row r="275" spans="1:5" x14ac:dyDescent="0.25">
      <c r="A275" s="20"/>
      <c r="D275" s="19"/>
      <c r="E275" s="19"/>
    </row>
    <row r="276" spans="1:5" x14ac:dyDescent="0.25">
      <c r="A276" s="20"/>
      <c r="D276" s="19"/>
      <c r="E276" s="19"/>
    </row>
    <row r="277" spans="1:5" x14ac:dyDescent="0.25">
      <c r="A277" s="20"/>
      <c r="D277" s="19"/>
      <c r="E277" s="19"/>
    </row>
    <row r="278" spans="1:5" x14ac:dyDescent="0.25">
      <c r="A278" s="20"/>
      <c r="D278" s="19"/>
      <c r="E278" s="19"/>
    </row>
    <row r="279" spans="1:5" x14ac:dyDescent="0.25">
      <c r="A279" s="20"/>
      <c r="D279" s="19"/>
      <c r="E279" s="19"/>
    </row>
    <row r="280" spans="1:5" x14ac:dyDescent="0.25">
      <c r="A280" s="20"/>
      <c r="D280" s="19"/>
      <c r="E280" s="19"/>
    </row>
    <row r="281" spans="1:5" x14ac:dyDescent="0.25">
      <c r="A281" s="20"/>
      <c r="D281" s="19"/>
      <c r="E281" s="19"/>
    </row>
    <row r="282" spans="1:5" x14ac:dyDescent="0.25">
      <c r="A282" s="20"/>
      <c r="D282" s="19"/>
      <c r="E282" s="19"/>
    </row>
    <row r="283" spans="1:5" x14ac:dyDescent="0.25">
      <c r="A283" s="20"/>
      <c r="D283" s="19"/>
      <c r="E283" s="19"/>
    </row>
    <row r="284" spans="1:5" x14ac:dyDescent="0.25">
      <c r="A284" s="20"/>
      <c r="D284" s="19"/>
      <c r="E284" s="19"/>
    </row>
    <row r="285" spans="1:5" x14ac:dyDescent="0.25">
      <c r="A285" s="20"/>
      <c r="D285" s="19"/>
      <c r="E285" s="19"/>
    </row>
    <row r="286" spans="1:5" x14ac:dyDescent="0.25">
      <c r="A286" s="20"/>
      <c r="D286" s="19"/>
      <c r="E286" s="19"/>
    </row>
    <row r="287" spans="1:5" x14ac:dyDescent="0.25">
      <c r="A287" s="20"/>
      <c r="D287" s="19"/>
      <c r="E287" s="19"/>
    </row>
    <row r="288" spans="1:5" x14ac:dyDescent="0.25">
      <c r="A288" s="20"/>
      <c r="D288" s="19"/>
      <c r="E288" s="19"/>
    </row>
    <row r="289" spans="1:5" x14ac:dyDescent="0.25">
      <c r="A289" s="20"/>
      <c r="D289" s="19"/>
      <c r="E289" s="19"/>
    </row>
    <row r="290" spans="1:5" x14ac:dyDescent="0.25">
      <c r="A290" s="20"/>
      <c r="D290" s="19"/>
      <c r="E290" s="19"/>
    </row>
    <row r="291" spans="1:5" x14ac:dyDescent="0.25">
      <c r="A291" s="20"/>
      <c r="D291" s="19"/>
      <c r="E291" s="19"/>
    </row>
    <row r="292" spans="1:5" x14ac:dyDescent="0.25">
      <c r="A292" s="20"/>
      <c r="D292" s="19"/>
      <c r="E292" s="19"/>
    </row>
    <row r="293" spans="1:5" x14ac:dyDescent="0.25">
      <c r="A293" s="20"/>
      <c r="D293" s="19"/>
      <c r="E293" s="19"/>
    </row>
    <row r="294" spans="1:5" x14ac:dyDescent="0.25">
      <c r="A294" s="20"/>
      <c r="D294" s="19"/>
      <c r="E294" s="19"/>
    </row>
    <row r="295" spans="1:5" x14ac:dyDescent="0.25">
      <c r="A295" s="20"/>
      <c r="D295" s="19"/>
      <c r="E295" s="19"/>
    </row>
    <row r="296" spans="1:5" x14ac:dyDescent="0.25">
      <c r="A296" s="20"/>
      <c r="D296" s="19"/>
      <c r="E296" s="19"/>
    </row>
    <row r="297" spans="1:5" x14ac:dyDescent="0.25">
      <c r="A297" s="20"/>
      <c r="D297" s="19"/>
      <c r="E297" s="19"/>
    </row>
    <row r="298" spans="1:5" x14ac:dyDescent="0.25">
      <c r="A298" s="20"/>
      <c r="D298" s="19"/>
      <c r="E298" s="19"/>
    </row>
    <row r="299" spans="1:5" x14ac:dyDescent="0.25">
      <c r="A299" s="20"/>
      <c r="D299" s="19"/>
      <c r="E299" s="19"/>
    </row>
    <row r="300" spans="1:5" x14ac:dyDescent="0.25">
      <c r="A300" s="20"/>
      <c r="D300" s="19"/>
      <c r="E300" s="19"/>
    </row>
    <row r="301" spans="1:5" x14ac:dyDescent="0.25">
      <c r="A301" s="20"/>
      <c r="D301" s="19"/>
      <c r="E301" s="19"/>
    </row>
    <row r="302" spans="1:5" x14ac:dyDescent="0.25">
      <c r="A302" s="20"/>
      <c r="D302" s="19"/>
      <c r="E302" s="19"/>
    </row>
    <row r="303" spans="1:5" x14ac:dyDescent="0.25">
      <c r="A303" s="20"/>
      <c r="D303" s="19"/>
      <c r="E303" s="19"/>
    </row>
    <row r="304" spans="1:5" x14ac:dyDescent="0.25">
      <c r="A304" s="20"/>
      <c r="D304" s="19"/>
      <c r="E304" s="19"/>
    </row>
    <row r="305" spans="1:5" x14ac:dyDescent="0.25">
      <c r="A305" s="20"/>
      <c r="D305" s="19"/>
      <c r="E305" s="19"/>
    </row>
    <row r="306" spans="1:5" x14ac:dyDescent="0.25">
      <c r="A306" s="20"/>
      <c r="D306" s="19"/>
      <c r="E306" s="19"/>
    </row>
    <row r="307" spans="1:5" x14ac:dyDescent="0.25">
      <c r="A307" s="20"/>
      <c r="D307" s="19"/>
      <c r="E307" s="19"/>
    </row>
    <row r="308" spans="1:5" x14ac:dyDescent="0.25">
      <c r="A308" s="20"/>
      <c r="D308" s="19"/>
      <c r="E308" s="19"/>
    </row>
    <row r="309" spans="1:5" x14ac:dyDescent="0.25">
      <c r="A309" s="20"/>
      <c r="D309" s="19"/>
      <c r="E309" s="19"/>
    </row>
    <row r="310" spans="1:5" x14ac:dyDescent="0.25">
      <c r="A310" s="20"/>
      <c r="D310" s="19"/>
      <c r="E310" s="19"/>
    </row>
    <row r="311" spans="1:5" x14ac:dyDescent="0.25">
      <c r="A311" s="20"/>
      <c r="D311" s="19"/>
      <c r="E311" s="19"/>
    </row>
    <row r="312" spans="1:5" x14ac:dyDescent="0.25">
      <c r="A312" s="20"/>
      <c r="D312" s="19"/>
      <c r="E312" s="19"/>
    </row>
    <row r="313" spans="1:5" x14ac:dyDescent="0.25">
      <c r="A313" s="20"/>
      <c r="D313" s="19"/>
      <c r="E313" s="19"/>
    </row>
    <row r="314" spans="1:5" x14ac:dyDescent="0.25">
      <c r="A314" s="20"/>
      <c r="D314" s="19"/>
      <c r="E314" s="19"/>
    </row>
    <row r="315" spans="1:5" x14ac:dyDescent="0.25">
      <c r="A315" s="20"/>
      <c r="D315" s="19"/>
      <c r="E315" s="19"/>
    </row>
    <row r="316" spans="1:5" x14ac:dyDescent="0.25">
      <c r="A316" s="20"/>
      <c r="D316" s="19"/>
      <c r="E316" s="19"/>
    </row>
    <row r="317" spans="1:5" x14ac:dyDescent="0.25">
      <c r="A317" s="20"/>
      <c r="D317" s="19"/>
      <c r="E317" s="19"/>
    </row>
    <row r="318" spans="1:5" x14ac:dyDescent="0.25">
      <c r="A318" s="20"/>
      <c r="D318" s="19"/>
      <c r="E318" s="19"/>
    </row>
    <row r="319" spans="1:5" x14ac:dyDescent="0.25">
      <c r="A319" s="20"/>
      <c r="D319" s="19"/>
      <c r="E319" s="19"/>
    </row>
    <row r="320" spans="1:5" x14ac:dyDescent="0.25">
      <c r="A320" s="20"/>
      <c r="D320" s="19"/>
      <c r="E320" s="19"/>
    </row>
    <row r="321" spans="1:5" x14ac:dyDescent="0.25">
      <c r="A321" s="20"/>
      <c r="D321" s="19"/>
      <c r="E321" s="19"/>
    </row>
    <row r="322" spans="1:5" x14ac:dyDescent="0.25">
      <c r="A322" s="20"/>
      <c r="D322" s="19"/>
      <c r="E322" s="19"/>
    </row>
    <row r="323" spans="1:5" x14ac:dyDescent="0.25">
      <c r="A323" s="20"/>
      <c r="D323" s="19"/>
      <c r="E323" s="19"/>
    </row>
    <row r="324" spans="1:5" x14ac:dyDescent="0.25">
      <c r="A324" s="20"/>
      <c r="D324" s="19"/>
      <c r="E324" s="19"/>
    </row>
    <row r="325" spans="1:5" x14ac:dyDescent="0.25">
      <c r="A325" s="20"/>
      <c r="D325" s="19"/>
      <c r="E325" s="19"/>
    </row>
    <row r="326" spans="1:5" x14ac:dyDescent="0.25">
      <c r="A326" s="20"/>
      <c r="D326" s="19"/>
      <c r="E326" s="19"/>
    </row>
    <row r="327" spans="1:5" x14ac:dyDescent="0.25">
      <c r="A327" s="20"/>
      <c r="D327" s="19"/>
      <c r="E327" s="19"/>
    </row>
    <row r="328" spans="1:5" x14ac:dyDescent="0.25">
      <c r="A328" s="20"/>
      <c r="D328" s="19"/>
      <c r="E328" s="19"/>
    </row>
    <row r="329" spans="1:5" x14ac:dyDescent="0.25">
      <c r="A329" s="20"/>
      <c r="D329" s="19"/>
      <c r="E329" s="19"/>
    </row>
    <row r="330" spans="1:5" x14ac:dyDescent="0.25">
      <c r="A330" s="20"/>
      <c r="D330" s="19"/>
      <c r="E330" s="19"/>
    </row>
    <row r="331" spans="1:5" x14ac:dyDescent="0.25">
      <c r="A331" s="20"/>
      <c r="D331" s="19"/>
      <c r="E331" s="19"/>
    </row>
    <row r="332" spans="1:5" x14ac:dyDescent="0.25">
      <c r="A332" s="20"/>
      <c r="D332" s="19"/>
      <c r="E332" s="19"/>
    </row>
    <row r="333" spans="1:5" x14ac:dyDescent="0.25">
      <c r="A333" s="20"/>
      <c r="D333" s="19"/>
      <c r="E333" s="19"/>
    </row>
    <row r="334" spans="1:5" x14ac:dyDescent="0.25">
      <c r="A334" s="20"/>
      <c r="D334" s="19"/>
      <c r="E334" s="19"/>
    </row>
    <row r="335" spans="1:5" x14ac:dyDescent="0.25">
      <c r="A335" s="20"/>
      <c r="D335" s="19"/>
      <c r="E335" s="19"/>
    </row>
    <row r="336" spans="1:5" x14ac:dyDescent="0.25">
      <c r="A336" s="20"/>
      <c r="D336" s="19"/>
      <c r="E336" s="19"/>
    </row>
    <row r="337" spans="1:5" x14ac:dyDescent="0.25">
      <c r="A337" s="20"/>
      <c r="D337" s="19"/>
      <c r="E337" s="19"/>
    </row>
    <row r="338" spans="1:5" x14ac:dyDescent="0.25">
      <c r="A338" s="20"/>
      <c r="D338" s="19"/>
      <c r="E338" s="19"/>
    </row>
    <row r="339" spans="1:5" x14ac:dyDescent="0.25">
      <c r="A339" s="20"/>
      <c r="D339" s="19"/>
      <c r="E339" s="19"/>
    </row>
    <row r="340" spans="1:5" x14ac:dyDescent="0.25">
      <c r="A340" s="20"/>
      <c r="D340" s="19"/>
      <c r="E340" s="19"/>
    </row>
    <row r="341" spans="1:5" x14ac:dyDescent="0.25">
      <c r="A341" s="20"/>
      <c r="D341" s="19"/>
      <c r="E341" s="19"/>
    </row>
    <row r="342" spans="1:5" x14ac:dyDescent="0.25">
      <c r="A342" s="20"/>
      <c r="D342" s="19"/>
      <c r="E342" s="19"/>
    </row>
    <row r="343" spans="1:5" x14ac:dyDescent="0.25">
      <c r="A343" s="20"/>
      <c r="D343" s="19"/>
      <c r="E343" s="19"/>
    </row>
    <row r="344" spans="1:5" x14ac:dyDescent="0.25">
      <c r="A344" s="20"/>
      <c r="D344" s="19"/>
      <c r="E344" s="19"/>
    </row>
    <row r="345" spans="1:5" x14ac:dyDescent="0.25">
      <c r="A345" s="20"/>
      <c r="D345" s="19"/>
      <c r="E345" s="19"/>
    </row>
    <row r="346" spans="1:5" x14ac:dyDescent="0.25">
      <c r="A346" s="20"/>
      <c r="D346" s="19"/>
      <c r="E346" s="19"/>
    </row>
    <row r="347" spans="1:5" x14ac:dyDescent="0.25">
      <c r="A347" s="20"/>
      <c r="D347" s="19"/>
      <c r="E347" s="19"/>
    </row>
    <row r="348" spans="1:5" x14ac:dyDescent="0.25">
      <c r="A348" s="20"/>
      <c r="D348" s="19"/>
      <c r="E348" s="19"/>
    </row>
    <row r="349" spans="1:5" x14ac:dyDescent="0.25">
      <c r="A349" s="20"/>
      <c r="D349" s="19"/>
      <c r="E349" s="19"/>
    </row>
    <row r="350" spans="1:5" x14ac:dyDescent="0.25">
      <c r="A350" s="20"/>
      <c r="D350" s="19"/>
      <c r="E350" s="19"/>
    </row>
    <row r="351" spans="1:5" x14ac:dyDescent="0.25">
      <c r="A351" s="20"/>
      <c r="D351" s="19"/>
      <c r="E351" s="19"/>
    </row>
    <row r="352" spans="1:5" x14ac:dyDescent="0.25">
      <c r="A352" s="20"/>
      <c r="D352" s="19"/>
      <c r="E352" s="19"/>
    </row>
    <row r="353" spans="1:5" x14ac:dyDescent="0.25">
      <c r="A353" s="20"/>
      <c r="D353" s="19"/>
      <c r="E353" s="19"/>
    </row>
    <row r="354" spans="1:5" x14ac:dyDescent="0.25">
      <c r="A354" s="20"/>
      <c r="D354" s="19"/>
      <c r="E354" s="19"/>
    </row>
    <row r="355" spans="1:5" x14ac:dyDescent="0.25">
      <c r="A355" s="20"/>
      <c r="D355" s="19"/>
      <c r="E355" s="19"/>
    </row>
    <row r="356" spans="1:5" x14ac:dyDescent="0.25">
      <c r="A356" s="20"/>
      <c r="D356" s="19"/>
      <c r="E356" s="19"/>
    </row>
    <row r="357" spans="1:5" x14ac:dyDescent="0.25">
      <c r="A357" s="20"/>
      <c r="D357" s="19"/>
      <c r="E357" s="19"/>
    </row>
    <row r="358" spans="1:5" x14ac:dyDescent="0.25">
      <c r="A358" s="20"/>
      <c r="D358" s="19"/>
      <c r="E358" s="19"/>
    </row>
    <row r="359" spans="1:5" x14ac:dyDescent="0.25">
      <c r="A359" s="20"/>
      <c r="D359" s="19"/>
      <c r="E359" s="19"/>
    </row>
    <row r="360" spans="1:5" x14ac:dyDescent="0.25">
      <c r="A360" s="20"/>
      <c r="D360" s="19"/>
      <c r="E360" s="19"/>
    </row>
    <row r="361" spans="1:5" x14ac:dyDescent="0.25">
      <c r="A361" s="20"/>
      <c r="D361" s="19"/>
      <c r="E361" s="19"/>
    </row>
    <row r="362" spans="1:5" x14ac:dyDescent="0.25">
      <c r="A362" s="20"/>
      <c r="D362" s="19"/>
      <c r="E362" s="19"/>
    </row>
    <row r="363" spans="1:5" x14ac:dyDescent="0.25">
      <c r="A363" s="20"/>
      <c r="D363" s="19"/>
      <c r="E363" s="19"/>
    </row>
    <row r="364" spans="1:5" x14ac:dyDescent="0.25">
      <c r="A364" s="20"/>
      <c r="D364" s="19"/>
      <c r="E364" s="19"/>
    </row>
    <row r="365" spans="1:5" x14ac:dyDescent="0.25">
      <c r="A365" s="20"/>
      <c r="D365" s="19"/>
      <c r="E365" s="19"/>
    </row>
    <row r="366" spans="1:5" x14ac:dyDescent="0.25">
      <c r="A366" s="20"/>
      <c r="D366" s="19"/>
      <c r="E366" s="19"/>
    </row>
    <row r="367" spans="1:5" x14ac:dyDescent="0.25">
      <c r="A367" s="20"/>
      <c r="D367" s="19"/>
      <c r="E367" s="19"/>
    </row>
    <row r="368" spans="1:5" x14ac:dyDescent="0.25">
      <c r="A368" s="20"/>
      <c r="D368" s="19"/>
      <c r="E368" s="19"/>
    </row>
    <row r="369" spans="1:5" x14ac:dyDescent="0.25">
      <c r="A369" s="20"/>
      <c r="D369" s="19"/>
      <c r="E369" s="19"/>
    </row>
    <row r="370" spans="1:5" x14ac:dyDescent="0.25">
      <c r="A370" s="20"/>
      <c r="D370" s="19"/>
      <c r="E370" s="19"/>
    </row>
    <row r="371" spans="1:5" x14ac:dyDescent="0.25">
      <c r="A371" s="20"/>
      <c r="D371" s="19"/>
      <c r="E371" s="19"/>
    </row>
    <row r="372" spans="1:5" x14ac:dyDescent="0.25">
      <c r="A372" s="20"/>
      <c r="D372" s="19"/>
      <c r="E372" s="19"/>
    </row>
    <row r="373" spans="1:5" x14ac:dyDescent="0.25">
      <c r="A373" s="20"/>
      <c r="D373" s="19"/>
      <c r="E373" s="19"/>
    </row>
    <row r="374" spans="1:5" x14ac:dyDescent="0.25">
      <c r="A374" s="20"/>
      <c r="D374" s="19"/>
      <c r="E374" s="19"/>
    </row>
    <row r="375" spans="1:5" x14ac:dyDescent="0.25">
      <c r="A375" s="20"/>
      <c r="D375" s="19"/>
      <c r="E375" s="19"/>
    </row>
    <row r="376" spans="1:5" x14ac:dyDescent="0.25">
      <c r="A376" s="20"/>
      <c r="D376" s="19"/>
      <c r="E376" s="19"/>
    </row>
    <row r="377" spans="1:5" x14ac:dyDescent="0.25">
      <c r="A377" s="20"/>
      <c r="D377" s="19"/>
      <c r="E377" s="19"/>
    </row>
    <row r="378" spans="1:5" x14ac:dyDescent="0.25">
      <c r="A378" s="20"/>
      <c r="D378" s="19"/>
      <c r="E378" s="19"/>
    </row>
    <row r="379" spans="1:5" x14ac:dyDescent="0.25">
      <c r="A379" s="20"/>
      <c r="D379" s="19"/>
      <c r="E379" s="19"/>
    </row>
    <row r="380" spans="1:5" x14ac:dyDescent="0.25">
      <c r="A380" s="20"/>
      <c r="D380" s="19"/>
      <c r="E380" s="19"/>
    </row>
    <row r="381" spans="1:5" x14ac:dyDescent="0.25">
      <c r="A381" s="20"/>
      <c r="D381" s="19"/>
      <c r="E381" s="19"/>
    </row>
    <row r="382" spans="1:5" x14ac:dyDescent="0.25">
      <c r="A382" s="20"/>
      <c r="D382" s="19"/>
      <c r="E382" s="19"/>
    </row>
    <row r="383" spans="1:5" x14ac:dyDescent="0.25">
      <c r="A383" s="20"/>
      <c r="D383" s="19"/>
      <c r="E383" s="19"/>
    </row>
    <row r="384" spans="1:5" x14ac:dyDescent="0.25">
      <c r="A384" s="20"/>
      <c r="D384" s="19"/>
      <c r="E384" s="19"/>
    </row>
    <row r="385" spans="1:5" x14ac:dyDescent="0.25">
      <c r="A385" s="20"/>
      <c r="D385" s="19"/>
      <c r="E385" s="19"/>
    </row>
    <row r="386" spans="1:5" x14ac:dyDescent="0.25">
      <c r="A386" s="20"/>
      <c r="D386" s="19"/>
      <c r="E386" s="19"/>
    </row>
    <row r="387" spans="1:5" x14ac:dyDescent="0.25">
      <c r="A387" s="20"/>
      <c r="D387" s="19"/>
      <c r="E387" s="19"/>
    </row>
    <row r="388" spans="1:5" x14ac:dyDescent="0.25">
      <c r="A388" s="20"/>
      <c r="D388" s="19"/>
      <c r="E388" s="19"/>
    </row>
    <row r="389" spans="1:5" x14ac:dyDescent="0.25">
      <c r="A389" s="20"/>
      <c r="D389" s="19"/>
      <c r="E389" s="19"/>
    </row>
    <row r="390" spans="1:5" x14ac:dyDescent="0.25">
      <c r="A390" s="20"/>
      <c r="D390" s="19"/>
      <c r="E390" s="19"/>
    </row>
    <row r="391" spans="1:5" x14ac:dyDescent="0.25">
      <c r="A391" s="20"/>
      <c r="D391" s="19"/>
      <c r="E391" s="19"/>
    </row>
    <row r="392" spans="1:5" x14ac:dyDescent="0.25">
      <c r="A392" s="20"/>
      <c r="D392" s="19"/>
      <c r="E392" s="19"/>
    </row>
    <row r="393" spans="1:5" x14ac:dyDescent="0.25">
      <c r="A393" s="20"/>
      <c r="D393" s="19"/>
      <c r="E393" s="19"/>
    </row>
    <row r="394" spans="1:5" x14ac:dyDescent="0.25">
      <c r="A394" s="20"/>
      <c r="D394" s="19"/>
      <c r="E394" s="19"/>
    </row>
    <row r="395" spans="1:5" x14ac:dyDescent="0.25">
      <c r="A395" s="20"/>
      <c r="D395" s="19"/>
      <c r="E395" s="19"/>
    </row>
    <row r="396" spans="1:5" x14ac:dyDescent="0.25">
      <c r="A396" s="20"/>
      <c r="D396" s="19"/>
      <c r="E396" s="19"/>
    </row>
    <row r="397" spans="1:5" x14ac:dyDescent="0.25">
      <c r="A397" s="20"/>
      <c r="D397" s="19"/>
      <c r="E397" s="19"/>
    </row>
    <row r="398" spans="1:5" x14ac:dyDescent="0.25">
      <c r="A398" s="20"/>
      <c r="D398" s="19"/>
      <c r="E398" s="19"/>
    </row>
    <row r="399" spans="1:5" x14ac:dyDescent="0.25">
      <c r="A399" s="20"/>
      <c r="D399" s="19"/>
      <c r="E399" s="19"/>
    </row>
    <row r="400" spans="1:5" x14ac:dyDescent="0.25">
      <c r="A400" s="20"/>
      <c r="D400" s="19"/>
      <c r="E400" s="19"/>
    </row>
  </sheetData>
  <dataValidations count="2">
    <dataValidation type="list" allowBlank="1" sqref="C10:C400">
      <formula1>Lists!$A$1:$A$25</formula1>
    </dataValidation>
    <dataValidation type="list" allowBlank="1" sqref="C2:C400">
      <formula1>Lists!$A$1:$A$25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4" width="14" customWidth="1"/>
    <col min="5" max="5" width="3" customWidth="1"/>
    <col min="6" max="6" width="44" customWidth="1"/>
  </cols>
  <sheetData>
    <row r="1" spans="1:4" x14ac:dyDescent="0.25">
      <c r="A1" s="1" t="s">
        <v>0</v>
      </c>
      <c r="B1" s="1"/>
      <c r="C1" s="1"/>
      <c r="D1" s="1"/>
    </row>
    <row r="2" spans="1:6" x14ac:dyDescent="0.25">
      <c r="A2" s="2" t="s">
        <v>1</v>
      </c>
      <c r="B2" s="3">
        <v>46266</v>
      </c>
      <c r="F2" s="4" t="s">
        <v>2</v>
      </c>
    </row>
    <row r="4" spans="1:4" x14ac:dyDescent="0.25">
      <c r="A4" s="5" t="s">
        <v>3</v>
      </c>
      <c r="B4" s="6" t="s">
        <v>4</v>
      </c>
      <c r="C4" s="6" t="s">
        <v>5</v>
      </c>
      <c r="D4" s="6" t="s">
        <v>6</v>
      </c>
    </row>
    <row r="5" spans="1:3" x14ac:dyDescent="0.25">
      <c r="A5" s="7" t="s">
        <v>7</v>
      </c>
      <c r="B5" s="8"/>
      <c r="C5" s="9">
        <f>SUMIFS(Transactions!$E$2:$E$400,Transactions!$C$2:$C$400,A5)</f>
      </c>
    </row>
    <row r="6" spans="1:3" x14ac:dyDescent="0.25">
      <c r="A6" s="7" t="s">
        <v>8</v>
      </c>
      <c r="B6" s="8"/>
      <c r="C6" s="9">
        <f>SUMIFS(Transactions!$E$2:$E$400,Transactions!$C$2:$C$400,A6)</f>
      </c>
    </row>
    <row r="7" spans="1:3" x14ac:dyDescent="0.25">
      <c r="A7" s="7" t="s">
        <v>9</v>
      </c>
      <c r="B7" s="8"/>
      <c r="C7" s="9">
        <f>SUMIFS(Transactions!$E$2:$E$400,Transactions!$C$2:$C$400,A7)</f>
      </c>
    </row>
    <row r="8" spans="1:4" x14ac:dyDescent="0.25">
      <c r="A8" s="10" t="s">
        <v>10</v>
      </c>
      <c r="B8" s="11">
        <f>SUM(B5:B7)</f>
      </c>
      <c r="C8" s="11">
        <f>SUM(C5:C7)</f>
      </c>
      <c r="D8" s="12"/>
    </row>
    <row r="10" spans="1:4" x14ac:dyDescent="0.25">
      <c r="A10" s="5" t="s">
        <v>11</v>
      </c>
      <c r="B10" s="6" t="s">
        <v>12</v>
      </c>
      <c r="C10" s="6" t="s">
        <v>13</v>
      </c>
      <c r="D10" s="6" t="s">
        <v>14</v>
      </c>
    </row>
    <row r="11" spans="1:4" x14ac:dyDescent="0.25">
      <c r="A11" s="7" t="s">
        <v>15</v>
      </c>
      <c r="B11" s="8"/>
      <c r="C11" s="9">
        <f>SUMIFS(Transactions!$D$2:$D$400,Transactions!$C$2:$C$400,A11)</f>
      </c>
      <c r="D11" s="9">
        <f>B11-C11</f>
      </c>
    </row>
    <row r="12" spans="1:4" x14ac:dyDescent="0.25">
      <c r="A12" s="7" t="s">
        <v>16</v>
      </c>
      <c r="B12" s="8"/>
      <c r="C12" s="9">
        <f>SUMIFS(Transactions!$D$2:$D$400,Transactions!$C$2:$C$400,A12)</f>
      </c>
      <c r="D12" s="9">
        <f>B12-C12</f>
      </c>
    </row>
    <row r="13" spans="1:4" x14ac:dyDescent="0.25">
      <c r="A13" s="7" t="s">
        <v>17</v>
      </c>
      <c r="B13" s="8"/>
      <c r="C13" s="9">
        <f>SUMIFS(Transactions!$D$2:$D$400,Transactions!$C$2:$C$400,A13)</f>
      </c>
      <c r="D13" s="9">
        <f>B13-C13</f>
      </c>
    </row>
    <row r="14" spans="1:4" x14ac:dyDescent="0.25">
      <c r="A14" s="7" t="s">
        <v>18</v>
      </c>
      <c r="B14" s="8"/>
      <c r="C14" s="9">
        <f>SUMIFS(Transactions!$D$2:$D$400,Transactions!$C$2:$C$400,A14)</f>
      </c>
      <c r="D14" s="9">
        <f>B14-C14</f>
      </c>
    </row>
    <row r="15" spans="1:4" x14ac:dyDescent="0.25">
      <c r="A15" s="7" t="s">
        <v>19</v>
      </c>
      <c r="B15" s="8"/>
      <c r="C15" s="9">
        <f>SUMIFS(Transactions!$D$2:$D$400,Transactions!$C$2:$C$400,A15)</f>
      </c>
      <c r="D15" s="9">
        <f>B15-C15</f>
      </c>
    </row>
    <row r="16" spans="1:4" x14ac:dyDescent="0.25">
      <c r="A16" s="7" t="s">
        <v>20</v>
      </c>
      <c r="B16" s="8"/>
      <c r="C16" s="9">
        <f>SUMIFS(Transactions!$D$2:$D$400,Transactions!$C$2:$C$400,A16)</f>
      </c>
      <c r="D16" s="9">
        <f>B16-C16</f>
      </c>
    </row>
    <row r="17" spans="1:4" x14ac:dyDescent="0.25">
      <c r="A17" s="7" t="s">
        <v>21</v>
      </c>
      <c r="B17" s="8"/>
      <c r="C17" s="9">
        <f>SUMIFS(Transactions!$D$2:$D$400,Transactions!$C$2:$C$400,A17)</f>
      </c>
      <c r="D17" s="9">
        <f>B17-C17</f>
      </c>
    </row>
    <row r="18" spans="1:4" x14ac:dyDescent="0.25">
      <c r="A18" s="7" t="s">
        <v>6</v>
      </c>
      <c r="B18" s="8"/>
      <c r="C18" s="9">
        <f>IF(A18="",0,SUMIFS(Transactions!$D$2:$D$400,Transactions!$C$2:$C$400,A18))</f>
      </c>
      <c r="D18" s="9">
        <f>B18-C18</f>
      </c>
    </row>
    <row r="19" spans="1:4" x14ac:dyDescent="0.25">
      <c r="A19" s="7" t="s">
        <v>6</v>
      </c>
      <c r="B19" s="8"/>
      <c r="C19" s="9">
        <f>IF(A19="",0,SUMIFS(Transactions!$D$2:$D$400,Transactions!$C$2:$C$400,A19))</f>
      </c>
      <c r="D19" s="9">
        <f>B19-C19</f>
      </c>
    </row>
    <row r="20" spans="1:4" x14ac:dyDescent="0.25">
      <c r="A20" s="10" t="s">
        <v>22</v>
      </c>
      <c r="B20" s="11">
        <f>SUM(B11:B19)</f>
      </c>
      <c r="C20" s="11">
        <f>SUM(C11:C19)</f>
      </c>
      <c r="D20" s="11">
        <f>SUM(D11:D19)</f>
      </c>
    </row>
    <row r="22" spans="1:4" x14ac:dyDescent="0.25">
      <c r="A22" s="5" t="s">
        <v>23</v>
      </c>
      <c r="B22" s="6" t="s">
        <v>12</v>
      </c>
      <c r="C22" s="6" t="s">
        <v>13</v>
      </c>
      <c r="D22" s="6" t="s">
        <v>14</v>
      </c>
    </row>
    <row r="23" spans="1:4" x14ac:dyDescent="0.25">
      <c r="A23" s="7" t="s">
        <v>24</v>
      </c>
      <c r="B23" s="8"/>
      <c r="C23" s="9">
        <f>SUMIFS(Transactions!$D$2:$D$400,Transactions!$C$2:$C$400,A23)</f>
      </c>
      <c r="D23" s="9">
        <f>B23-C23</f>
      </c>
    </row>
    <row r="24" spans="1:4" x14ac:dyDescent="0.25">
      <c r="A24" s="7" t="s">
        <v>25</v>
      </c>
      <c r="B24" s="8"/>
      <c r="C24" s="9">
        <f>SUMIFS(Transactions!$D$2:$D$400,Transactions!$C$2:$C$400,A24)</f>
      </c>
      <c r="D24" s="9">
        <f>B24-C24</f>
      </c>
    </row>
    <row r="25" spans="1:4" x14ac:dyDescent="0.25">
      <c r="A25" s="7" t="s">
        <v>26</v>
      </c>
      <c r="B25" s="8"/>
      <c r="C25" s="9">
        <f>SUMIFS(Transactions!$D$2:$D$400,Transactions!$C$2:$C$400,A25)</f>
      </c>
      <c r="D25" s="9">
        <f>B25-C25</f>
      </c>
    </row>
    <row r="26" spans="1:4" x14ac:dyDescent="0.25">
      <c r="A26" s="7" t="s">
        <v>27</v>
      </c>
      <c r="B26" s="8"/>
      <c r="C26" s="9">
        <f>SUMIFS(Transactions!$D$2:$D$400,Transactions!$C$2:$C$400,A26)</f>
      </c>
      <c r="D26" s="9">
        <f>B26-C26</f>
      </c>
    </row>
    <row r="27" spans="1:4" x14ac:dyDescent="0.25">
      <c r="A27" s="7" t="s">
        <v>28</v>
      </c>
      <c r="B27" s="8"/>
      <c r="C27" s="9">
        <f>SUMIFS(Transactions!$D$2:$D$400,Transactions!$C$2:$C$400,A27)</f>
      </c>
      <c r="D27" s="9">
        <f>B27-C27</f>
      </c>
    </row>
    <row r="28" spans="1:4" x14ac:dyDescent="0.25">
      <c r="A28" s="7" t="s">
        <v>6</v>
      </c>
      <c r="B28" s="8"/>
      <c r="C28" s="9">
        <f>IF(A28="",0,SUMIFS(Transactions!$D$2:$D$400,Transactions!$C$2:$C$400,A28))</f>
      </c>
      <c r="D28" s="9">
        <f>B28-C28</f>
      </c>
    </row>
    <row r="29" spans="1:4" x14ac:dyDescent="0.25">
      <c r="A29" s="7" t="s">
        <v>6</v>
      </c>
      <c r="B29" s="8"/>
      <c r="C29" s="9">
        <f>IF(A29="",0,SUMIFS(Transactions!$D$2:$D$400,Transactions!$C$2:$C$400,A29))</f>
      </c>
      <c r="D29" s="9">
        <f>B29-C29</f>
      </c>
    </row>
    <row r="30" spans="1:4" x14ac:dyDescent="0.25">
      <c r="A30" s="10" t="s">
        <v>29</v>
      </c>
      <c r="B30" s="11">
        <f>SUM(B23:B29)</f>
      </c>
      <c r="C30" s="11">
        <f>SUM(C23:C29)</f>
      </c>
      <c r="D30" s="11">
        <f>SUM(D23:D29)</f>
      </c>
    </row>
    <row r="32" spans="1:4" x14ac:dyDescent="0.25">
      <c r="A32" s="5" t="s">
        <v>30</v>
      </c>
      <c r="B32" s="6" t="s">
        <v>12</v>
      </c>
      <c r="C32" s="6" t="s">
        <v>13</v>
      </c>
      <c r="D32" s="6" t="s">
        <v>14</v>
      </c>
    </row>
    <row r="33" spans="1:4" x14ac:dyDescent="0.25">
      <c r="A33" s="7" t="s">
        <v>31</v>
      </c>
      <c r="B33" s="8"/>
      <c r="C33" s="9">
        <f>SUMIFS(Transactions!$D$2:$D$400,Transactions!$C$2:$C$400,A33)</f>
      </c>
      <c r="D33" s="9">
        <f>B33-C33</f>
      </c>
    </row>
    <row r="34" spans="1:4" x14ac:dyDescent="0.25">
      <c r="A34" s="7" t="s">
        <v>32</v>
      </c>
      <c r="B34" s="8"/>
      <c r="C34" s="9">
        <f>SUMIFS(Transactions!$D$2:$D$400,Transactions!$C$2:$C$400,A34)</f>
      </c>
      <c r="D34" s="9">
        <f>B34-C34</f>
      </c>
    </row>
    <row r="35" spans="1:4" x14ac:dyDescent="0.25">
      <c r="A35" s="7" t="s">
        <v>33</v>
      </c>
      <c r="B35" s="8"/>
      <c r="C35" s="9">
        <f>SUMIFS(Transactions!$D$2:$D$400,Transactions!$C$2:$C$400,A35)</f>
      </c>
      <c r="D35" s="9">
        <f>B35-C35</f>
      </c>
    </row>
    <row r="36" spans="1:4" x14ac:dyDescent="0.25">
      <c r="A36" s="7" t="s">
        <v>6</v>
      </c>
      <c r="B36" s="8"/>
      <c r="C36" s="9">
        <f>IF(A36="",0,SUMIFS(Transactions!$D$2:$D$400,Transactions!$C$2:$C$400,A36))</f>
      </c>
      <c r="D36" s="9">
        <f>B36-C36</f>
      </c>
    </row>
    <row r="37" spans="1:4" x14ac:dyDescent="0.25">
      <c r="A37" s="7" t="s">
        <v>6</v>
      </c>
      <c r="B37" s="8"/>
      <c r="C37" s="9">
        <f>IF(A37="",0,SUMIFS(Transactions!$D$2:$D$400,Transactions!$C$2:$C$400,A37))</f>
      </c>
      <c r="D37" s="9">
        <f>B37-C37</f>
      </c>
    </row>
    <row r="38" spans="1:4" x14ac:dyDescent="0.25">
      <c r="A38" s="10" t="s">
        <v>34</v>
      </c>
      <c r="B38" s="11">
        <f>SUM(B33:B37)</f>
      </c>
      <c r="C38" s="11">
        <f>SUM(C33:C37)</f>
      </c>
      <c r="D38" s="11">
        <f>SUM(D33:D37)</f>
      </c>
    </row>
    <row r="40" spans="1:4" x14ac:dyDescent="0.25">
      <c r="A40" s="5" t="s">
        <v>35</v>
      </c>
      <c r="B40" s="6" t="s">
        <v>12</v>
      </c>
      <c r="C40" s="6" t="s">
        <v>13</v>
      </c>
      <c r="D40" s="6" t="s">
        <v>14</v>
      </c>
    </row>
    <row r="41" spans="1:4" x14ac:dyDescent="0.25">
      <c r="A41" s="7" t="s">
        <v>36</v>
      </c>
      <c r="B41" s="8"/>
      <c r="C41" s="9">
        <f>SUMIFS(Transactions!$D$2:$D$400,Transactions!$C$2:$C$400,A41)</f>
      </c>
      <c r="D41" s="9">
        <f>B41-C41</f>
      </c>
    </row>
    <row r="42" spans="1:4" x14ac:dyDescent="0.25">
      <c r="A42" s="7" t="s">
        <v>37</v>
      </c>
      <c r="B42" s="8"/>
      <c r="C42" s="9">
        <f>SUMIFS(Transactions!$D$2:$D$400,Transactions!$C$2:$C$400,A42)</f>
      </c>
      <c r="D42" s="9">
        <f>B42-C42</f>
      </c>
    </row>
    <row r="43" spans="1:4" x14ac:dyDescent="0.25">
      <c r="A43" s="7" t="s">
        <v>38</v>
      </c>
      <c r="B43" s="8"/>
      <c r="C43" s="9">
        <f>SUMIFS(Transactions!$D$2:$D$400,Transactions!$C$2:$C$400,A43)</f>
      </c>
      <c r="D43" s="9">
        <f>B43-C43</f>
      </c>
    </row>
    <row r="44" spans="1:4" x14ac:dyDescent="0.25">
      <c r="A44" s="7" t="s">
        <v>39</v>
      </c>
      <c r="B44" s="8"/>
      <c r="C44" s="9">
        <f>SUMIFS(Transactions!$D$2:$D$400,Transactions!$C$2:$C$400,A44)</f>
      </c>
      <c r="D44" s="9">
        <f>B44-C44</f>
      </c>
    </row>
    <row r="45" spans="1:4" x14ac:dyDescent="0.25">
      <c r="A45" s="7" t="s">
        <v>40</v>
      </c>
      <c r="B45" s="8"/>
      <c r="C45" s="9">
        <f>SUMIFS(Transactions!$D$2:$D$400,Transactions!$C$2:$C$400,A45)</f>
      </c>
      <c r="D45" s="9">
        <f>B45-C45</f>
      </c>
    </row>
    <row r="46" spans="1:4" x14ac:dyDescent="0.25">
      <c r="A46" s="7" t="s">
        <v>6</v>
      </c>
      <c r="B46" s="8"/>
      <c r="C46" s="9">
        <f>IF(A46="",0,SUMIFS(Transactions!$D$2:$D$400,Transactions!$C$2:$C$400,A46))</f>
      </c>
      <c r="D46" s="9">
        <f>B46-C46</f>
      </c>
    </row>
    <row r="47" spans="1:4" x14ac:dyDescent="0.25">
      <c r="A47" s="7" t="s">
        <v>6</v>
      </c>
      <c r="B47" s="8"/>
      <c r="C47" s="9">
        <f>IF(A47="",0,SUMIFS(Transactions!$D$2:$D$400,Transactions!$C$2:$C$400,A47))</f>
      </c>
      <c r="D47" s="9">
        <f>B47-C47</f>
      </c>
    </row>
    <row r="48" spans="1:4" x14ac:dyDescent="0.25">
      <c r="A48" s="10" t="s">
        <v>41</v>
      </c>
      <c r="B48" s="11">
        <f>SUM(B41:B47)</f>
      </c>
      <c r="C48" s="11">
        <f>SUM(C41:C47)</f>
      </c>
      <c r="D48" s="11">
        <f>SUM(D41:D47)</f>
      </c>
    </row>
    <row r="50" spans="1:4" x14ac:dyDescent="0.25">
      <c r="A50" s="5" t="s">
        <v>42</v>
      </c>
      <c r="B50" s="6" t="s">
        <v>12</v>
      </c>
      <c r="C50" s="6" t="s">
        <v>13</v>
      </c>
      <c r="D50" s="6" t="s">
        <v>14</v>
      </c>
    </row>
    <row r="51" spans="1:4" x14ac:dyDescent="0.25">
      <c r="A51" s="7" t="s">
        <v>43</v>
      </c>
      <c r="B51" s="8"/>
      <c r="C51" s="9">
        <f>SUMIFS(Transactions!$D$2:$D$400,Transactions!$C$2:$C$400,A51)</f>
      </c>
      <c r="D51" s="9">
        <f>B51-C51</f>
      </c>
    </row>
    <row r="52" spans="1:4" x14ac:dyDescent="0.25">
      <c r="A52" s="7" t="s">
        <v>44</v>
      </c>
      <c r="B52" s="8"/>
      <c r="C52" s="9">
        <f>SUMIFS(Transactions!$D$2:$D$400,Transactions!$C$2:$C$400,A52)</f>
      </c>
      <c r="D52" s="9">
        <f>B52-C52</f>
      </c>
    </row>
    <row r="53" spans="1:4" x14ac:dyDescent="0.25">
      <c r="A53" s="7" t="s">
        <v>6</v>
      </c>
      <c r="B53" s="8"/>
      <c r="C53" s="9">
        <f>IF(A53="",0,SUMIFS(Transactions!$D$2:$D$400,Transactions!$C$2:$C$400,A53))</f>
      </c>
      <c r="D53" s="9">
        <f>B53-C53</f>
      </c>
    </row>
    <row r="54" spans="1:4" x14ac:dyDescent="0.25">
      <c r="A54" s="7" t="s">
        <v>6</v>
      </c>
      <c r="B54" s="8"/>
      <c r="C54" s="9">
        <f>IF(A54="",0,SUMIFS(Transactions!$D$2:$D$400,Transactions!$C$2:$C$400,A54))</f>
      </c>
      <c r="D54" s="9">
        <f>B54-C54</f>
      </c>
    </row>
    <row r="55" spans="1:4" x14ac:dyDescent="0.25">
      <c r="A55" s="10" t="s">
        <v>45</v>
      </c>
      <c r="B55" s="11">
        <f>SUM(B51:B54)</f>
      </c>
      <c r="C55" s="11">
        <f>SUM(C51:C54)</f>
      </c>
      <c r="D55" s="11">
        <f>SUM(D51:D54)</f>
      </c>
    </row>
    <row r="57" spans="1:4" x14ac:dyDescent="0.25">
      <c r="A57" s="5" t="s">
        <v>46</v>
      </c>
      <c r="B57" s="6" t="s">
        <v>6</v>
      </c>
      <c r="C57" s="6" t="s">
        <v>6</v>
      </c>
      <c r="D57" s="6" t="s">
        <v>6</v>
      </c>
    </row>
    <row r="58" spans="1:2" x14ac:dyDescent="0.25">
      <c r="A58" s="7" t="s">
        <v>47</v>
      </c>
      <c r="B58" s="9">
        <f>B8</f>
      </c>
    </row>
    <row r="59" spans="1:2" x14ac:dyDescent="0.25">
      <c r="A59" s="7" t="s">
        <v>48</v>
      </c>
      <c r="B59" s="9">
        <f>B20+B30+B38+B48+B55</f>
      </c>
    </row>
    <row r="60" spans="1:2" x14ac:dyDescent="0.25">
      <c r="A60" s="7" t="s">
        <v>49</v>
      </c>
      <c r="B60" s="9">
        <f>C20+C30+C38+C48+C55</f>
      </c>
    </row>
    <row r="61" spans="1:2" x14ac:dyDescent="0.25">
      <c r="A61" s="13" t="s">
        <v>50</v>
      </c>
      <c r="B61" s="14">
        <f>B58-B59</f>
      </c>
    </row>
    <row r="62" spans="1:1" x14ac:dyDescent="0.25">
      <c r="A62" s="15">
        <f>IF(B61=0,"Every dollar has a job.",IF(B61&gt;0,"Still "&amp;TEXT(B61,"#,##0.00")&amp;" to assign.","Over-assigned by "&amp;TEXT(-B61,"#,##0.00")&amp;". Move money out of a category."))</f>
      </c>
    </row>
  </sheetData>
  <mergeCells count="1">
    <mergeCell ref="A1:D1"/>
  </mergeCells>
  <conditionalFormatting sqref="D6:D62">
    <cfRule type="cellIs" dxfId="0" priority="1" operator="lessThan">
      <formula>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FormatPr defaultRowHeight="15" outlineLevelRow="0" outlineLevelCol="0" x14ac:dyDescent="55"/>
  <sheetData>
    <row r="1" spans="1:1" x14ac:dyDescent="0.25">
      <c r="A1" s="7" t="s">
        <v>7</v>
      </c>
    </row>
    <row r="2" spans="1:1" x14ac:dyDescent="0.25">
      <c r="A2" s="7" t="s">
        <v>8</v>
      </c>
    </row>
    <row r="3" spans="1:1" x14ac:dyDescent="0.25">
      <c r="A3" s="7" t="s">
        <v>9</v>
      </c>
    </row>
    <row r="4" spans="1:1" x14ac:dyDescent="0.25">
      <c r="A4" s="7" t="s">
        <v>15</v>
      </c>
    </row>
    <row r="5" spans="1:1" x14ac:dyDescent="0.25">
      <c r="A5" s="7" t="s">
        <v>16</v>
      </c>
    </row>
    <row r="6" spans="1:1" x14ac:dyDescent="0.25">
      <c r="A6" s="7" t="s">
        <v>17</v>
      </c>
    </row>
    <row r="7" spans="1:1" x14ac:dyDescent="0.25">
      <c r="A7" s="7" t="s">
        <v>18</v>
      </c>
    </row>
    <row r="8" spans="1:1" x14ac:dyDescent="0.25">
      <c r="A8" s="7" t="s">
        <v>19</v>
      </c>
    </row>
    <row r="9" spans="1:1" x14ac:dyDescent="0.25">
      <c r="A9" s="7" t="s">
        <v>20</v>
      </c>
    </row>
    <row r="10" spans="1:1" x14ac:dyDescent="0.25">
      <c r="A10" s="7" t="s">
        <v>21</v>
      </c>
    </row>
    <row r="11" spans="1:1" x14ac:dyDescent="0.25">
      <c r="A11" s="7" t="s">
        <v>24</v>
      </c>
    </row>
    <row r="12" spans="1:1" x14ac:dyDescent="0.25">
      <c r="A12" s="7" t="s">
        <v>25</v>
      </c>
    </row>
    <row r="13" spans="1:1" x14ac:dyDescent="0.25">
      <c r="A13" s="7" t="s">
        <v>26</v>
      </c>
    </row>
    <row r="14" spans="1:1" x14ac:dyDescent="0.25">
      <c r="A14" s="7" t="s">
        <v>27</v>
      </c>
    </row>
    <row r="15" spans="1:1" x14ac:dyDescent="0.25">
      <c r="A15" s="7" t="s">
        <v>28</v>
      </c>
    </row>
    <row r="16" spans="1:1" x14ac:dyDescent="0.25">
      <c r="A16" s="7" t="s">
        <v>31</v>
      </c>
    </row>
    <row r="17" spans="1:1" x14ac:dyDescent="0.25">
      <c r="A17" s="7" t="s">
        <v>32</v>
      </c>
    </row>
    <row r="18" spans="1:1" x14ac:dyDescent="0.25">
      <c r="A18" s="7" t="s">
        <v>33</v>
      </c>
    </row>
    <row r="19" spans="1:1" x14ac:dyDescent="0.25">
      <c r="A19" s="7" t="s">
        <v>36</v>
      </c>
    </row>
    <row r="20" spans="1:1" x14ac:dyDescent="0.25">
      <c r="A20" s="7" t="s">
        <v>37</v>
      </c>
    </row>
    <row r="21" spans="1:1" x14ac:dyDescent="0.25">
      <c r="A21" s="7" t="s">
        <v>38</v>
      </c>
    </row>
    <row r="22" spans="1:1" x14ac:dyDescent="0.25">
      <c r="A22" s="7" t="s">
        <v>39</v>
      </c>
    </row>
    <row r="23" spans="1:1" x14ac:dyDescent="0.25">
      <c r="A23" s="7" t="s">
        <v>40</v>
      </c>
    </row>
    <row r="24" spans="1:1" x14ac:dyDescent="0.25">
      <c r="A24" s="7" t="s">
        <v>43</v>
      </c>
    </row>
    <row r="25" spans="1:1" x14ac:dyDescent="0.25">
      <c r="A25" s="7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00" customWidth="1"/>
  </cols>
  <sheetData>
    <row r="1" spans="1:1" x14ac:dyDescent="0.25">
      <c r="A1" s="21" t="s">
        <v>62</v>
      </c>
    </row>
    <row r="2" spans="1:1" x14ac:dyDescent="0.25">
      <c r="A2" s="22" t="s">
        <v>6</v>
      </c>
    </row>
    <row r="3" spans="1:1" x14ac:dyDescent="0.25">
      <c r="A3" s="22" t="s">
        <v>63</v>
      </c>
    </row>
    <row r="4" spans="1:1" x14ac:dyDescent="0.25">
      <c r="A4" s="22" t="s">
        <v>64</v>
      </c>
    </row>
    <row r="5" spans="1:1" x14ac:dyDescent="0.25">
      <c r="A5" s="22" t="s">
        <v>65</v>
      </c>
    </row>
    <row r="6" spans="1:1" x14ac:dyDescent="0.25">
      <c r="A6" s="22" t="s">
        <v>66</v>
      </c>
    </row>
    <row r="7" spans="1:1" x14ac:dyDescent="0.25">
      <c r="A7" s="22" t="s">
        <v>67</v>
      </c>
    </row>
    <row r="8" spans="1:1" x14ac:dyDescent="0.25">
      <c r="A8" s="22" t="s">
        <v>6</v>
      </c>
    </row>
    <row r="9" spans="1:1" x14ac:dyDescent="0.25">
      <c r="A9" s="23" t="s">
        <v>68</v>
      </c>
    </row>
    <row r="10" spans="1:1" x14ac:dyDescent="0.25">
      <c r="A10" s="22" t="s">
        <v>6</v>
      </c>
    </row>
    <row r="11" spans="1:1" x14ac:dyDescent="0.25">
      <c r="A11" s="22" t="s">
        <v>69</v>
      </c>
    </row>
    <row r="12" spans="1:1" x14ac:dyDescent="0.25">
      <c r="A12" s="22" t="s">
        <v>6</v>
      </c>
    </row>
    <row r="13" spans="1:1" x14ac:dyDescent="0.25">
      <c r="A13" s="24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</vt:lpstr>
      <vt:lpstr>Transactions</vt:lpstr>
      <vt:lpstr>How to use</vt:lpstr>
      <vt:lpstr>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Budgetfold</dc:creator>
  <dc:title/>
  <dc:subject/>
  <dc:description/>
  <cp:keywords/>
  <cp:category/>
  <cp:lastModifiedBy>Unknown</cp:lastModifiedBy>
  <dcterms:created xsi:type="dcterms:W3CDTF">2026-09-07T15:10:20Z</dcterms:created>
  <dcterms:modified xsi:type="dcterms:W3CDTF">2026-09-07T15:10:20Z</dcterms:modified>
</cp:coreProperties>
</file>